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<sst xmlns="http://schemas.openxmlformats.org/spreadsheetml/2006/main" count="94" uniqueCount="29">
  <si>
    <t>Student Name</t>
  </si>
  <si>
    <t>Time</t>
  </si>
  <si>
    <t>Error</t>
  </si>
  <si>
    <t>Test</t>
  </si>
  <si>
    <t>Score</t>
  </si>
  <si>
    <t>Target</t>
  </si>
  <si>
    <t>World Class CAD</t>
  </si>
  <si>
    <t>Total</t>
  </si>
  <si>
    <t>Problem 1</t>
  </si>
  <si>
    <t>Fundamentals of 3D Drawing</t>
  </si>
  <si>
    <t>5 min test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</si>
  <si>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</si>
  <si>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</si>
  <si>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</si>
  <si>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</si>
  <si>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</si>
  <si>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</si>
  <si>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</si>
  <si>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</si>
  <si>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</si>
  <si>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Revolve 1</t>
  </si>
  <si>
    <t>Revolve 3</t>
  </si>
  <si>
    <t>Revolve 2</t>
  </si>
  <si>
    <t>Brace</t>
  </si>
  <si>
    <t>Leg</t>
  </si>
  <si>
    <t>Rail</t>
  </si>
  <si>
    <t>Footrest</t>
  </si>
  <si>
    <t>Assembly</t>
  </si>
  <si>
    <t>XREF Assembly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</si>
</sst>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1" fillId="0" borderId="4" xfId="0" applyFont="1" applyFill="1" applyBorder="1" applyAlignment="1">
      <alignment horizontal="center" textRotation="90"/>
    </xf>
    <xf numFmtId="1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tabSelected="1" zoomScale="85" zoomScaleNormal="85" workbookViewId="0" topLeftCell="AD1">
      <selection activeCell="BS46" sqref="BS46"/>
    </sheetView>
  </sheetViews>
  <sheetFormatPr defaultColWidth="9.140625" defaultRowHeight="12.75"/>
  <cols>
    <col min="1" max="1" width="3.140625" style="0" bestFit="1" customWidth="1"/>
    <col min="2" max="2" width="18.7109375" style="0" customWidth="1"/>
    <col min="3" max="6" width="3.7109375" style="1" customWidth="1"/>
    <col min="7" max="7" width="4.7109375" style="1" customWidth="1"/>
    <col min="8" max="11" width="3.7109375" style="1" customWidth="1"/>
    <col min="12" max="12" width="4.7109375" style="1" customWidth="1"/>
    <col min="13" max="16" width="3.7109375" style="1" customWidth="1"/>
    <col min="17" max="17" width="4.7109375" style="1" customWidth="1"/>
    <col min="18" max="21" width="3.7109375" style="1" customWidth="1"/>
    <col min="22" max="22" width="4.7109375" style="1" customWidth="1"/>
    <col min="23" max="26" width="3.7109375" style="1" customWidth="1"/>
    <col min="27" max="27" width="4.7109375" style="1" customWidth="1"/>
    <col min="28" max="31" width="3.7109375" style="1" customWidth="1"/>
    <col min="32" max="32" width="4.7109375" style="1" customWidth="1"/>
    <col min="33" max="36" width="3.7109375" style="1" customWidth="1"/>
    <col min="37" max="37" width="4.7109375" style="1" customWidth="1"/>
    <col min="38" max="41" width="3.7109375" style="1" customWidth="1"/>
    <col min="42" max="42" width="4.7109375" style="1" customWidth="1"/>
    <col min="43" max="46" width="3.7109375" style="1" customWidth="1"/>
    <col min="47" max="47" width="4.7109375" style="1" customWidth="1"/>
    <col min="48" max="51" width="3.7109375" style="1" customWidth="1"/>
    <col min="52" max="52" width="4.7109375" style="1" customWidth="1"/>
    <col min="53" max="56" width="3.7109375" style="1" customWidth="1"/>
    <col min="57" max="57" width="4.7109375" style="1" customWidth="1"/>
    <col min="58" max="61" width="3.7109375" style="1" customWidth="1"/>
    <col min="62" max="62" width="4.7109375" style="1" customWidth="1"/>
    <col min="63" max="66" width="3.7109375" style="1" customWidth="1"/>
    <col min="67" max="67" width="4.7109375" style="1" customWidth="1"/>
    <col min="68" max="72" width="3.7109375" style="1" customWidth="1"/>
    <col min="73" max="76" width="4.7109375" style="1" customWidth="1"/>
    <col min="77" max="77" width="7.421875" style="1" bestFit="1" customWidth="1"/>
    <col min="78" max="78" width="4.7109375" style="1" customWidth="1"/>
  </cols>
  <sheetData>
    <row r="1" spans="1:78" ht="24.75" customHeight="1" thickBot="1">
      <c r="A1" s="42" t="s">
        <v>6</v>
      </c>
      <c r="B1" s="42"/>
      <c r="C1" s="36" t="s">
        <v>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43"/>
      <c r="B2" s="41" t="s">
        <v>0</v>
      </c>
      <c r="C2" s="33" t="s">
        <v>8</v>
      </c>
      <c r="D2" s="34"/>
      <c r="E2" s="34"/>
      <c r="F2" s="34"/>
      <c r="G2" s="35"/>
      <c r="H2" s="33" t="s">
        <v>11</v>
      </c>
      <c r="I2" s="34"/>
      <c r="J2" s="34"/>
      <c r="K2" s="34"/>
      <c r="L2" s="35"/>
      <c r="M2" s="33" t="s">
        <v>12</v>
      </c>
      <c r="N2" s="34"/>
      <c r="O2" s="34"/>
      <c r="P2" s="34"/>
      <c r="Q2" s="35"/>
      <c r="R2" s="33" t="s">
        <v>13</v>
      </c>
      <c r="S2" s="34"/>
      <c r="T2" s="34"/>
      <c r="U2" s="34"/>
      <c r="V2" s="35"/>
      <c r="W2" s="33" t="s">
        <v>14</v>
      </c>
      <c r="X2" s="34"/>
      <c r="Y2" s="34"/>
      <c r="Z2" s="34"/>
      <c r="AA2" s="35"/>
      <c r="AB2" s="33" t="s">
        <v>15</v>
      </c>
      <c r="AC2" s="34"/>
      <c r="AD2" s="34"/>
      <c r="AE2" s="34"/>
      <c r="AF2" s="35"/>
      <c r="AG2" s="33" t="s">
        <v>16</v>
      </c>
      <c r="AH2" s="34"/>
      <c r="AI2" s="34"/>
      <c r="AJ2" s="34"/>
      <c r="AK2" s="35"/>
      <c r="AL2" s="33" t="s">
        <v>17</v>
      </c>
      <c r="AM2" s="34"/>
      <c r="AN2" s="34"/>
      <c r="AO2" s="34"/>
      <c r="AP2" s="35"/>
      <c r="AQ2" s="33" t="s">
        <v>18</v>
      </c>
      <c r="AR2" s="34"/>
      <c r="AS2" s="34"/>
      <c r="AT2" s="34"/>
      <c r="AU2" s="35"/>
      <c r="AV2" s="33" t="s">
        <v>19</v>
      </c>
      <c r="AW2" s="34"/>
      <c r="AX2" s="34"/>
      <c r="AY2" s="34"/>
      <c r="AZ2" s="35"/>
      <c r="BA2" s="33" t="s">
        <v>20</v>
      </c>
      <c r="BB2" s="34"/>
      <c r="BC2" s="34"/>
      <c r="BD2" s="34"/>
      <c r="BE2" s="35"/>
      <c r="BF2" s="33" t="s">
        <v>22</v>
      </c>
      <c r="BG2" s="34"/>
      <c r="BH2" s="34"/>
      <c r="BI2" s="34"/>
      <c r="BJ2" s="35"/>
      <c r="BK2" s="33" t="s">
        <v>21</v>
      </c>
      <c r="BL2" s="34"/>
      <c r="BM2" s="34"/>
      <c r="BN2" s="34"/>
      <c r="BO2" s="35"/>
      <c r="BP2" s="33" t="s">
        <v>28</v>
      </c>
      <c r="BQ2" s="34"/>
      <c r="BR2" s="34"/>
      <c r="BS2" s="34"/>
      <c r="BT2" s="34"/>
      <c r="BU2" s="34"/>
      <c r="BV2" s="34"/>
      <c r="BW2" s="34"/>
      <c r="BX2" s="35"/>
      <c r="BY2" s="37" t="s">
        <v>7</v>
      </c>
      <c r="BZ2" s="37" t="s">
        <v>7</v>
      </c>
    </row>
    <row r="3" spans="1:78" ht="18" customHeight="1">
      <c r="A3" s="43"/>
      <c r="B3" s="41"/>
      <c r="C3" s="31" t="s">
        <v>10</v>
      </c>
      <c r="D3" s="29" t="s">
        <v>3</v>
      </c>
      <c r="E3" s="29"/>
      <c r="F3" s="29"/>
      <c r="G3" s="30"/>
      <c r="H3" s="31" t="s">
        <v>10</v>
      </c>
      <c r="I3" s="29" t="s">
        <v>3</v>
      </c>
      <c r="J3" s="29"/>
      <c r="K3" s="29"/>
      <c r="L3" s="30"/>
      <c r="M3" s="31" t="s">
        <v>10</v>
      </c>
      <c r="N3" s="29" t="s">
        <v>3</v>
      </c>
      <c r="O3" s="29"/>
      <c r="P3" s="29"/>
      <c r="Q3" s="30"/>
      <c r="R3" s="31" t="s">
        <v>10</v>
      </c>
      <c r="S3" s="29" t="s">
        <v>3</v>
      </c>
      <c r="T3" s="29"/>
      <c r="U3" s="29"/>
      <c r="V3" s="30"/>
      <c r="W3" s="31" t="s">
        <v>10</v>
      </c>
      <c r="X3" s="29" t="s">
        <v>3</v>
      </c>
      <c r="Y3" s="29"/>
      <c r="Z3" s="29"/>
      <c r="AA3" s="30"/>
      <c r="AB3" s="31" t="s">
        <v>10</v>
      </c>
      <c r="AC3" s="29" t="s">
        <v>3</v>
      </c>
      <c r="AD3" s="29"/>
      <c r="AE3" s="29"/>
      <c r="AF3" s="30"/>
      <c r="AG3" s="31" t="s">
        <v>10</v>
      </c>
      <c r="AH3" s="29" t="s">
        <v>3</v>
      </c>
      <c r="AI3" s="29"/>
      <c r="AJ3" s="29"/>
      <c r="AK3" s="30"/>
      <c r="AL3" s="31" t="s">
        <v>10</v>
      </c>
      <c r="AM3" s="29" t="s">
        <v>3</v>
      </c>
      <c r="AN3" s="29"/>
      <c r="AO3" s="29"/>
      <c r="AP3" s="30"/>
      <c r="AQ3" s="31" t="s">
        <v>10</v>
      </c>
      <c r="AR3" s="29" t="s">
        <v>3</v>
      </c>
      <c r="AS3" s="29"/>
      <c r="AT3" s="29"/>
      <c r="AU3" s="30"/>
      <c r="AV3" s="31" t="s">
        <v>10</v>
      </c>
      <c r="AW3" s="29" t="s">
        <v>3</v>
      </c>
      <c r="AX3" s="29"/>
      <c r="AY3" s="29"/>
      <c r="AZ3" s="30"/>
      <c r="BA3" s="31" t="s">
        <v>10</v>
      </c>
      <c r="BB3" s="29" t="s">
        <v>3</v>
      </c>
      <c r="BC3" s="29"/>
      <c r="BD3" s="29"/>
      <c r="BE3" s="30"/>
      <c r="BF3" s="31" t="s">
        <v>10</v>
      </c>
      <c r="BG3" s="29" t="s">
        <v>3</v>
      </c>
      <c r="BH3" s="29"/>
      <c r="BI3" s="29"/>
      <c r="BJ3" s="30"/>
      <c r="BK3" s="31" t="s">
        <v>10</v>
      </c>
      <c r="BL3" s="29" t="s">
        <v>3</v>
      </c>
      <c r="BM3" s="29"/>
      <c r="BN3" s="29"/>
      <c r="BO3" s="30"/>
      <c r="BP3" s="31" t="s">
        <v>23</v>
      </c>
      <c r="BQ3" s="28" t="s">
        <v>24</v>
      </c>
      <c r="BR3" s="28" t="s">
        <v>25</v>
      </c>
      <c r="BS3" s="28" t="s">
        <v>26</v>
      </c>
      <c r="BT3" s="28" t="s">
        <v>27</v>
      </c>
      <c r="BU3" s="29" t="s">
        <v>3</v>
      </c>
      <c r="BV3" s="29"/>
      <c r="BW3" s="29"/>
      <c r="BX3" s="30"/>
      <c r="BY3" s="38"/>
      <c r="BZ3" s="38"/>
    </row>
    <row r="4" spans="1:78" ht="54" customHeight="1" thickBot="1">
      <c r="A4" s="43"/>
      <c r="B4" s="41"/>
      <c r="C4" s="32"/>
      <c r="D4" s="27" t="s">
        <v>1</v>
      </c>
      <c r="E4" s="27"/>
      <c r="F4" s="11" t="s">
        <v>2</v>
      </c>
      <c r="G4" s="2" t="s">
        <v>4</v>
      </c>
      <c r="H4" s="32"/>
      <c r="I4" s="27" t="s">
        <v>1</v>
      </c>
      <c r="J4" s="27"/>
      <c r="K4" s="11" t="s">
        <v>2</v>
      </c>
      <c r="L4" s="2" t="s">
        <v>4</v>
      </c>
      <c r="M4" s="32"/>
      <c r="N4" s="27" t="s">
        <v>1</v>
      </c>
      <c r="O4" s="27"/>
      <c r="P4" s="11" t="s">
        <v>2</v>
      </c>
      <c r="Q4" s="2" t="s">
        <v>4</v>
      </c>
      <c r="R4" s="32"/>
      <c r="S4" s="27" t="s">
        <v>1</v>
      </c>
      <c r="T4" s="27"/>
      <c r="U4" s="11" t="s">
        <v>2</v>
      </c>
      <c r="V4" s="2" t="s">
        <v>4</v>
      </c>
      <c r="W4" s="32"/>
      <c r="X4" s="27" t="s">
        <v>1</v>
      </c>
      <c r="Y4" s="27"/>
      <c r="Z4" s="11" t="s">
        <v>2</v>
      </c>
      <c r="AA4" s="2" t="s">
        <v>4</v>
      </c>
      <c r="AB4" s="32"/>
      <c r="AC4" s="27" t="s">
        <v>1</v>
      </c>
      <c r="AD4" s="27"/>
      <c r="AE4" s="11" t="s">
        <v>2</v>
      </c>
      <c r="AF4" s="2" t="s">
        <v>4</v>
      </c>
      <c r="AG4" s="32"/>
      <c r="AH4" s="27" t="s">
        <v>1</v>
      </c>
      <c r="AI4" s="27"/>
      <c r="AJ4" s="11" t="s">
        <v>2</v>
      </c>
      <c r="AK4" s="2" t="s">
        <v>4</v>
      </c>
      <c r="AL4" s="32"/>
      <c r="AM4" s="27" t="s">
        <v>1</v>
      </c>
      <c r="AN4" s="27"/>
      <c r="AO4" s="11" t="s">
        <v>2</v>
      </c>
      <c r="AP4" s="2" t="s">
        <v>4</v>
      </c>
      <c r="AQ4" s="32"/>
      <c r="AR4" s="27" t="s">
        <v>1</v>
      </c>
      <c r="AS4" s="27"/>
      <c r="AT4" s="11" t="s">
        <v>2</v>
      </c>
      <c r="AU4" s="2" t="s">
        <v>4</v>
      </c>
      <c r="AV4" s="32"/>
      <c r="AW4" s="27" t="s">
        <v>1</v>
      </c>
      <c r="AX4" s="27"/>
      <c r="AY4" s="11" t="s">
        <v>2</v>
      </c>
      <c r="AZ4" s="2" t="s">
        <v>4</v>
      </c>
      <c r="BA4" s="32"/>
      <c r="BB4" s="27" t="s">
        <v>1</v>
      </c>
      <c r="BC4" s="27"/>
      <c r="BD4" s="11" t="s">
        <v>2</v>
      </c>
      <c r="BE4" s="2" t="s">
        <v>4</v>
      </c>
      <c r="BF4" s="32"/>
      <c r="BG4" s="27" t="s">
        <v>1</v>
      </c>
      <c r="BH4" s="27"/>
      <c r="BI4" s="11" t="s">
        <v>2</v>
      </c>
      <c r="BJ4" s="2" t="s">
        <v>4</v>
      </c>
      <c r="BK4" s="32"/>
      <c r="BL4" s="27" t="s">
        <v>1</v>
      </c>
      <c r="BM4" s="27"/>
      <c r="BN4" s="11" t="s">
        <v>2</v>
      </c>
      <c r="BO4" s="2" t="s">
        <v>4</v>
      </c>
      <c r="BP4" s="32"/>
      <c r="BQ4" s="27"/>
      <c r="BR4" s="27"/>
      <c r="BS4" s="27"/>
      <c r="BT4" s="27"/>
      <c r="BU4" s="27" t="s">
        <v>1</v>
      </c>
      <c r="BV4" s="27"/>
      <c r="BW4" s="11" t="s">
        <v>2</v>
      </c>
      <c r="BX4" s="2" t="s">
        <v>4</v>
      </c>
      <c r="BY4" s="40"/>
      <c r="BZ4" s="39"/>
    </row>
    <row r="5" spans="2:78" ht="12.75">
      <c r="B5" s="17" t="s">
        <v>5</v>
      </c>
      <c r="C5" s="18">
        <v>100</v>
      </c>
      <c r="D5" s="18">
        <v>15</v>
      </c>
      <c r="E5" s="19">
        <v>0</v>
      </c>
      <c r="F5" s="18">
        <v>0</v>
      </c>
      <c r="G5" s="20">
        <f>IF((D5+E5/60)&lt;=15,100-F5,100-((D5+E5/60)-15)-F5)</f>
        <v>100</v>
      </c>
      <c r="H5" s="18">
        <v>100</v>
      </c>
      <c r="I5" s="18">
        <v>15</v>
      </c>
      <c r="J5" s="19">
        <v>0</v>
      </c>
      <c r="K5" s="18">
        <v>0</v>
      </c>
      <c r="L5" s="20">
        <f>IF((I5+J5/60)&lt;=15,100-K5,100-((I5+J5/60)-15)-K5)</f>
        <v>100</v>
      </c>
      <c r="M5" s="18">
        <v>100</v>
      </c>
      <c r="N5" s="18">
        <v>15</v>
      </c>
      <c r="O5" s="19">
        <v>0</v>
      </c>
      <c r="P5" s="18">
        <v>0</v>
      </c>
      <c r="Q5" s="20">
        <f>IF((N5+O5/60)&lt;=15,100-P5,100-((N5+O5/60)-15)-P5)</f>
        <v>100</v>
      </c>
      <c r="R5" s="18">
        <v>100</v>
      </c>
      <c r="S5" s="18">
        <v>15</v>
      </c>
      <c r="T5" s="19">
        <v>0</v>
      </c>
      <c r="U5" s="18">
        <v>0</v>
      </c>
      <c r="V5" s="20">
        <f>IF((S5+T5/60)&lt;=15,100-U5,100-((S5+T5/60)-15)-U5)</f>
        <v>100</v>
      </c>
      <c r="W5" s="18">
        <v>100</v>
      </c>
      <c r="X5" s="18">
        <v>15</v>
      </c>
      <c r="Y5" s="19">
        <v>0</v>
      </c>
      <c r="Z5" s="18">
        <v>0</v>
      </c>
      <c r="AA5" s="20">
        <f>IF((X5+Y5/60)&lt;=15,100-Z5,100-((X5+Y5/60)-15)-Z5)</f>
        <v>100</v>
      </c>
      <c r="AB5" s="18">
        <v>100</v>
      </c>
      <c r="AC5" s="18">
        <v>15</v>
      </c>
      <c r="AD5" s="19">
        <v>0</v>
      </c>
      <c r="AE5" s="18">
        <v>0</v>
      </c>
      <c r="AF5" s="20">
        <f>IF((AC5+AD5/60)&lt;=15,100-AE5,100-((AC5+AD5/60)-15)-AE5)</f>
        <v>100</v>
      </c>
      <c r="AG5" s="18">
        <v>100</v>
      </c>
      <c r="AH5" s="18">
        <v>15</v>
      </c>
      <c r="AI5" s="19">
        <v>0</v>
      </c>
      <c r="AJ5" s="18">
        <v>0</v>
      </c>
      <c r="AK5" s="20">
        <f>IF((AH5+AI5/60)&lt;=15,100-AJ5,100-((AH5+AI5/60)-15)-AJ5)</f>
        <v>100</v>
      </c>
      <c r="AL5" s="18">
        <v>100</v>
      </c>
      <c r="AM5" s="18">
        <v>15</v>
      </c>
      <c r="AN5" s="19">
        <v>0</v>
      </c>
      <c r="AO5" s="18">
        <v>0</v>
      </c>
      <c r="AP5" s="20">
        <f>IF((AM5+AN5/60)&lt;=15,100-AO5,100-((AM5+AN5/60)-15)-AO5)</f>
        <v>100</v>
      </c>
      <c r="AQ5" s="18">
        <v>100</v>
      </c>
      <c r="AR5" s="18">
        <v>15</v>
      </c>
      <c r="AS5" s="19">
        <v>0</v>
      </c>
      <c r="AT5" s="18">
        <v>0</v>
      </c>
      <c r="AU5" s="20">
        <f>IF((AR5+AS5/60)&lt;=15,100-AT5,100-((AR5+AS5/60)-15)-AT5)</f>
        <v>100</v>
      </c>
      <c r="AV5" s="18">
        <v>100</v>
      </c>
      <c r="AW5" s="18">
        <v>15</v>
      </c>
      <c r="AX5" s="19">
        <v>0</v>
      </c>
      <c r="AY5" s="18">
        <v>0</v>
      </c>
      <c r="AZ5" s="20">
        <f>IF((AW5+AX5/60)&lt;=15,100-AY5,100-((AW5+AX5/60)-15)-AY5)</f>
        <v>100</v>
      </c>
      <c r="BA5" s="18">
        <v>100</v>
      </c>
      <c r="BB5" s="18">
        <v>15</v>
      </c>
      <c r="BC5" s="19">
        <v>0</v>
      </c>
      <c r="BD5" s="18">
        <v>0</v>
      </c>
      <c r="BE5" s="20">
        <f>IF((BB5+BC5/60)&lt;=15,100-BD5,100-((BB5+BC5/60)-15)-BD5)</f>
        <v>100</v>
      </c>
      <c r="BF5" s="18">
        <v>100</v>
      </c>
      <c r="BG5" s="18">
        <v>15</v>
      </c>
      <c r="BH5" s="19">
        <v>0</v>
      </c>
      <c r="BI5" s="18">
        <v>0</v>
      </c>
      <c r="BJ5" s="20">
        <f>IF((BG5+BH5/60)&lt;=15,100-BI5,100-((BG5+BH5/60)-15)-BI5)</f>
        <v>100</v>
      </c>
      <c r="BK5" s="18">
        <v>100</v>
      </c>
      <c r="BL5" s="18">
        <v>15</v>
      </c>
      <c r="BM5" s="19">
        <v>0</v>
      </c>
      <c r="BN5" s="18">
        <v>0</v>
      </c>
      <c r="BO5" s="20">
        <f>IF((BL5+BM5/60)&lt;=15,100-BN5,100-((BL5+BM5/60)-15)-BN5)</f>
        <v>100</v>
      </c>
      <c r="BP5" s="21">
        <v>100</v>
      </c>
      <c r="BQ5" s="21">
        <v>100</v>
      </c>
      <c r="BR5" s="21">
        <v>100</v>
      </c>
      <c r="BS5" s="21">
        <v>100</v>
      </c>
      <c r="BT5" s="18">
        <v>100</v>
      </c>
      <c r="BU5" s="18">
        <v>120</v>
      </c>
      <c r="BV5" s="19">
        <v>0</v>
      </c>
      <c r="BW5" s="18">
        <v>0</v>
      </c>
      <c r="BX5" s="20">
        <f>IF((BU5+BV5/60)&lt;=120,100-BW5,100-(((BU5+BV5/60)-120)/8)-BW5)</f>
        <v>100</v>
      </c>
      <c r="BY5" s="15">
        <f>SUM(C5,G5:H5,L5:M5,Q5:R5,V5:W5,AA5:AB5,AF5:AG5,AK5:AL5,AP5:AQ5,AU5:AV5,AZ5:BA5,BE5:BF5,BJ5:BK5,BO5:BT5,BX5)</f>
        <v>3200</v>
      </c>
      <c r="BZ5" s="22">
        <f>BY5/32</f>
        <v>100</v>
      </c>
    </row>
    <row r="6" spans="1:79" s="3" customFormat="1" ht="15" customHeight="1">
      <c r="A6" s="4">
        <v>1</v>
      </c>
      <c r="B6" s="10"/>
      <c r="C6" s="5">
        <v>0</v>
      </c>
      <c r="D6" s="5">
        <v>0</v>
      </c>
      <c r="E6" s="8">
        <v>0</v>
      </c>
      <c r="F6" s="5">
        <v>0</v>
      </c>
      <c r="G6" s="13">
        <f>IF((D6+E6/60)&lt;=15,100-F6,100-((D6+E6/60)-15)-F6)</f>
        <v>100</v>
      </c>
      <c r="H6" s="5">
        <v>0</v>
      </c>
      <c r="I6" s="5">
        <v>0</v>
      </c>
      <c r="J6" s="8">
        <v>0</v>
      </c>
      <c r="K6" s="5">
        <v>0</v>
      </c>
      <c r="L6" s="13">
        <f>IF((I6+J6/60)&lt;=15,100-K6,100-((I6+J6/60)-15)-K6)</f>
        <v>100</v>
      </c>
      <c r="M6" s="5">
        <v>0</v>
      </c>
      <c r="N6" s="5">
        <v>0</v>
      </c>
      <c r="O6" s="8">
        <v>0</v>
      </c>
      <c r="P6" s="5">
        <v>0</v>
      </c>
      <c r="Q6" s="13">
        <f>IF((N6+O6/60)&lt;=15,100-P6,100-((N6+O6/60)-15)-P6)</f>
        <v>100</v>
      </c>
      <c r="R6" s="5">
        <v>0</v>
      </c>
      <c r="S6" s="5">
        <v>0</v>
      </c>
      <c r="T6" s="8">
        <v>0</v>
      </c>
      <c r="U6" s="5">
        <v>0</v>
      </c>
      <c r="V6" s="13">
        <f>IF((S6+T6/60)&lt;=15,100-U6,100-((S6+T6/60)-15)-U6)</f>
        <v>100</v>
      </c>
      <c r="W6" s="5">
        <v>0</v>
      </c>
      <c r="X6" s="5">
        <v>0</v>
      </c>
      <c r="Y6" s="8">
        <v>0</v>
      </c>
      <c r="Z6" s="5">
        <v>0</v>
      </c>
      <c r="AA6" s="13">
        <f>IF((X6+Y6/60)&lt;=15,100-Z6,100-((X6+Y6/60)-15)-Z6)</f>
        <v>100</v>
      </c>
      <c r="AB6" s="5">
        <v>0</v>
      </c>
      <c r="AC6" s="5">
        <v>0</v>
      </c>
      <c r="AD6" s="8">
        <v>0</v>
      </c>
      <c r="AE6" s="5">
        <v>0</v>
      </c>
      <c r="AF6" s="13">
        <f>IF((AC6+AD6/60)&lt;=15,100-AE6,100-((AC6+AD6/60)-15)-AE6)</f>
        <v>100</v>
      </c>
      <c r="AG6" s="5">
        <v>0</v>
      </c>
      <c r="AH6" s="5">
        <v>0</v>
      </c>
      <c r="AI6" s="8">
        <v>0</v>
      </c>
      <c r="AJ6" s="5">
        <v>0</v>
      </c>
      <c r="AK6" s="13">
        <f>IF((AH6+AI6/60)&lt;=15,100-AJ6,100-((AH6+AI6/60)-15)-AJ6)</f>
        <v>100</v>
      </c>
      <c r="AL6" s="5">
        <v>0</v>
      </c>
      <c r="AM6" s="5">
        <v>0</v>
      </c>
      <c r="AN6" s="8">
        <v>0</v>
      </c>
      <c r="AO6" s="5">
        <v>0</v>
      </c>
      <c r="AP6" s="13">
        <f>IF((AM6+AN6/60)&lt;=15,100-AO6,100-((AM6+AN6/60)-15)-AO6)</f>
        <v>100</v>
      </c>
      <c r="AQ6" s="5">
        <v>0</v>
      </c>
      <c r="AR6" s="5">
        <v>0</v>
      </c>
      <c r="AS6" s="8">
        <v>0</v>
      </c>
      <c r="AT6" s="5">
        <v>0</v>
      </c>
      <c r="AU6" s="13">
        <f>IF((AR6+AS6/60)&lt;=15,100-AT6,100-((AR6+AS6/60)-15)-AT6)</f>
        <v>100</v>
      </c>
      <c r="AV6" s="5">
        <v>0</v>
      </c>
      <c r="AW6" s="5">
        <v>0</v>
      </c>
      <c r="AX6" s="8">
        <v>0</v>
      </c>
      <c r="AY6" s="5">
        <v>0</v>
      </c>
      <c r="AZ6" s="13">
        <f>IF((AW6+AX6/60)&lt;=15,100-AY6,100-((AW6+AX6/60)-15)-AY6)</f>
        <v>100</v>
      </c>
      <c r="BA6" s="5">
        <v>0</v>
      </c>
      <c r="BB6" s="5">
        <v>0</v>
      </c>
      <c r="BC6" s="8">
        <v>0</v>
      </c>
      <c r="BD6" s="5">
        <v>0</v>
      </c>
      <c r="BE6" s="13">
        <f>IF((BB6+BC6/60)&lt;=15,100-BD6,100-((BB6+BC6/60)-15)-BD6)</f>
        <v>100</v>
      </c>
      <c r="BF6" s="5">
        <v>0</v>
      </c>
      <c r="BG6" s="5">
        <v>0</v>
      </c>
      <c r="BH6" s="8">
        <v>0</v>
      </c>
      <c r="BI6" s="5">
        <v>0</v>
      </c>
      <c r="BJ6" s="13">
        <f>IF((BG6+BH6/60)&lt;=15,100-BI6,100-((BG6+BH6/60)-15)-BI6)</f>
        <v>100</v>
      </c>
      <c r="BK6" s="5">
        <v>0</v>
      </c>
      <c r="BL6" s="5">
        <v>0</v>
      </c>
      <c r="BM6" s="8">
        <v>0</v>
      </c>
      <c r="BN6" s="5">
        <v>0</v>
      </c>
      <c r="BO6" s="13">
        <f>IF((BL6+BM6/60)&lt;=15,100-BN6,100-((BL6+BM6/60)-15)-BN6)</f>
        <v>100</v>
      </c>
      <c r="BP6" s="12">
        <v>0</v>
      </c>
      <c r="BQ6" s="12">
        <v>0</v>
      </c>
      <c r="BR6" s="12">
        <v>0</v>
      </c>
      <c r="BS6" s="12">
        <v>0</v>
      </c>
      <c r="BT6" s="5">
        <v>0</v>
      </c>
      <c r="BU6" s="5">
        <v>0</v>
      </c>
      <c r="BV6" s="8">
        <v>0</v>
      </c>
      <c r="BW6" s="5">
        <v>0</v>
      </c>
      <c r="BX6" s="24">
        <f>IF((BU6+BV6/60)&lt;=120,100-BW6,100-(((BU6+BV6/60)-120)/8)-BW6)</f>
        <v>100</v>
      </c>
      <c r="BY6" s="14">
        <f>SUM(C6,G6:H6,L6:M6,Q6:R6,V6:W6,AA6:AB6,AF6:AG6,AK6:AL6,AP6:AQ6,AU6:AV6,AZ6:BA6,BE6:BF6,BJ6:BK6,BO6:BT6,BX6)</f>
        <v>1400</v>
      </c>
      <c r="BZ6" s="23">
        <f>BY6/32</f>
        <v>43.75</v>
      </c>
      <c r="CA6" s="16"/>
    </row>
    <row r="7" spans="1:78" s="3" customFormat="1" ht="15" customHeight="1">
      <c r="A7" s="4">
        <v>2</v>
      </c>
      <c r="B7" s="10"/>
      <c r="C7" s="5">
        <v>0</v>
      </c>
      <c r="D7" s="5">
        <v>0</v>
      </c>
      <c r="E7" s="8">
        <v>0</v>
      </c>
      <c r="F7" s="5">
        <v>0</v>
      </c>
      <c r="G7" s="13">
        <f aca="true" t="shared" si="0" ref="G7:G20">IF((D7+E7/60)&lt;=15,100-F7,100-((D7+E7/60)-15)-F7)</f>
        <v>100</v>
      </c>
      <c r="H7" s="5">
        <v>0</v>
      </c>
      <c r="I7" s="5">
        <v>0</v>
      </c>
      <c r="J7" s="8">
        <v>0</v>
      </c>
      <c r="K7" s="5">
        <v>0</v>
      </c>
      <c r="L7" s="13">
        <f aca="true" t="shared" si="1" ref="L7:L20">IF((I7+J7/60)&lt;=15,100-K7,100-((I7+J7/60)-15)-K7)</f>
        <v>100</v>
      </c>
      <c r="M7" s="5">
        <v>0</v>
      </c>
      <c r="N7" s="5">
        <v>0</v>
      </c>
      <c r="O7" s="8">
        <v>0</v>
      </c>
      <c r="P7" s="5">
        <v>0</v>
      </c>
      <c r="Q7" s="13">
        <f aca="true" t="shared" si="2" ref="Q7:Q20">IF((N7+O7/60)&lt;=15,100-P7,100-((N7+O7/60)-15)-P7)</f>
        <v>100</v>
      </c>
      <c r="R7" s="5">
        <v>0</v>
      </c>
      <c r="S7" s="5">
        <v>0</v>
      </c>
      <c r="T7" s="8">
        <v>0</v>
      </c>
      <c r="U7" s="5">
        <v>0</v>
      </c>
      <c r="V7" s="13">
        <f aca="true" t="shared" si="3" ref="V7:V20">IF((S7+T7/60)&lt;=15,100-U7,100-((S7+T7/60)-15)-U7)</f>
        <v>100</v>
      </c>
      <c r="W7" s="5">
        <v>0</v>
      </c>
      <c r="X7" s="5">
        <v>0</v>
      </c>
      <c r="Y7" s="8">
        <v>0</v>
      </c>
      <c r="Z7" s="5">
        <v>0</v>
      </c>
      <c r="AA7" s="13">
        <f aca="true" t="shared" si="4" ref="AA7:AA20">IF((X7+Y7/60)&lt;=15,100-Z7,100-((X7+Y7/60)-15)-Z7)</f>
        <v>100</v>
      </c>
      <c r="AB7" s="5">
        <v>0</v>
      </c>
      <c r="AC7" s="5">
        <v>0</v>
      </c>
      <c r="AD7" s="8">
        <v>0</v>
      </c>
      <c r="AE7" s="5">
        <v>0</v>
      </c>
      <c r="AF7" s="13">
        <f aca="true" t="shared" si="5" ref="AF7:AF20">IF((AC7+AD7/60)&lt;=15,100-AE7,100-((AC7+AD7/60)-15)-AE7)</f>
        <v>100</v>
      </c>
      <c r="AG7" s="5">
        <v>0</v>
      </c>
      <c r="AH7" s="5">
        <v>0</v>
      </c>
      <c r="AI7" s="8">
        <v>0</v>
      </c>
      <c r="AJ7" s="5">
        <v>0</v>
      </c>
      <c r="AK7" s="13">
        <f aca="true" t="shared" si="6" ref="AK7:AK20">IF((AH7+AI7/60)&lt;=15,100-AJ7,100-((AH7+AI7/60)-15)-AJ7)</f>
        <v>100</v>
      </c>
      <c r="AL7" s="5">
        <v>0</v>
      </c>
      <c r="AM7" s="5">
        <v>0</v>
      </c>
      <c r="AN7" s="8">
        <v>0</v>
      </c>
      <c r="AO7" s="5">
        <v>0</v>
      </c>
      <c r="AP7" s="13">
        <f aca="true" t="shared" si="7" ref="AP7:AP20">IF((AM7+AN7/60)&lt;=15,100-AO7,100-((AM7+AN7/60)-15)-AO7)</f>
        <v>100</v>
      </c>
      <c r="AQ7" s="5">
        <v>0</v>
      </c>
      <c r="AR7" s="5">
        <v>0</v>
      </c>
      <c r="AS7" s="8">
        <v>0</v>
      </c>
      <c r="AT7" s="5">
        <v>0</v>
      </c>
      <c r="AU7" s="13">
        <f aca="true" t="shared" si="8" ref="AU7:AU20">IF((AR7+AS7/60)&lt;=15,100-AT7,100-((AR7+AS7/60)-15)-AT7)</f>
        <v>100</v>
      </c>
      <c r="AV7" s="5">
        <v>0</v>
      </c>
      <c r="AW7" s="5">
        <v>0</v>
      </c>
      <c r="AX7" s="8">
        <v>0</v>
      </c>
      <c r="AY7" s="5">
        <v>0</v>
      </c>
      <c r="AZ7" s="13">
        <f aca="true" t="shared" si="9" ref="AZ7:AZ20">IF((AW7+AX7/60)&lt;=15,100-AY7,100-((AW7+AX7/60)-15)-AY7)</f>
        <v>100</v>
      </c>
      <c r="BA7" s="5">
        <v>0</v>
      </c>
      <c r="BB7" s="5">
        <v>0</v>
      </c>
      <c r="BC7" s="8">
        <v>0</v>
      </c>
      <c r="BD7" s="5">
        <v>0</v>
      </c>
      <c r="BE7" s="13">
        <f aca="true" t="shared" si="10" ref="BE7:BE20">IF((BB7+BC7/60)&lt;=15,100-BD7,100-((BB7+BC7/60)-15)-BD7)</f>
        <v>100</v>
      </c>
      <c r="BF7" s="5">
        <v>0</v>
      </c>
      <c r="BG7" s="5">
        <v>0</v>
      </c>
      <c r="BH7" s="8">
        <v>0</v>
      </c>
      <c r="BI7" s="5">
        <v>0</v>
      </c>
      <c r="BJ7" s="13">
        <f aca="true" t="shared" si="11" ref="BJ7:BJ20">IF((BG7+BH7/60)&lt;=15,100-BI7,100-((BG7+BH7/60)-15)-BI7)</f>
        <v>100</v>
      </c>
      <c r="BK7" s="5">
        <v>0</v>
      </c>
      <c r="BL7" s="5">
        <v>0</v>
      </c>
      <c r="BM7" s="8">
        <v>0</v>
      </c>
      <c r="BN7" s="5">
        <v>0</v>
      </c>
      <c r="BO7" s="13">
        <f aca="true" t="shared" si="12" ref="BO7:BO20">IF((BL7+BM7/60)&lt;=15,100-BN7,100-((BL7+BM7/60)-15)-BN7)</f>
        <v>100</v>
      </c>
      <c r="BP7" s="12">
        <v>0</v>
      </c>
      <c r="BQ7" s="12">
        <v>0</v>
      </c>
      <c r="BR7" s="12">
        <v>0</v>
      </c>
      <c r="BS7" s="12">
        <v>0</v>
      </c>
      <c r="BT7" s="5">
        <v>0</v>
      </c>
      <c r="BU7" s="5">
        <v>0</v>
      </c>
      <c r="BV7" s="8">
        <v>0</v>
      </c>
      <c r="BW7" s="5">
        <v>0</v>
      </c>
      <c r="BX7" s="25">
        <f aca="true" t="shared" si="13" ref="BX7:BX20">IF((BU7+BV7/60)&lt;=120,100-BW7,100-(((BU7+BV7/60)-120)/8)-BW7)</f>
        <v>100</v>
      </c>
      <c r="BY7" s="14">
        <f aca="true" t="shared" si="14" ref="BY7:BY20">SUM(C7,G7:H7,L7:M7,Q7:R7,V7:W7,AA7:AB7,AF7:AG7,AK7:AL7,AP7:AQ7,AU7:AV7,AZ7:BA7,BE7:BF7,BJ7:BK7,BO7:BT7,BX7)</f>
        <v>1400</v>
      </c>
      <c r="BZ7" s="44">
        <f aca="true" t="shared" si="15" ref="BZ7:BZ20">BY7/32</f>
        <v>43.75</v>
      </c>
    </row>
    <row r="8" spans="1:78" s="3" customFormat="1" ht="15" customHeight="1">
      <c r="A8" s="4">
        <v>3</v>
      </c>
      <c r="B8" s="10"/>
      <c r="C8" s="5">
        <v>0</v>
      </c>
      <c r="D8" s="5">
        <v>0</v>
      </c>
      <c r="E8" s="8">
        <v>0</v>
      </c>
      <c r="F8" s="5">
        <v>0</v>
      </c>
      <c r="G8" s="13">
        <f t="shared" si="0"/>
        <v>100</v>
      </c>
      <c r="H8" s="5">
        <v>0</v>
      </c>
      <c r="I8" s="5">
        <v>0</v>
      </c>
      <c r="J8" s="8">
        <v>0</v>
      </c>
      <c r="K8" s="5">
        <v>0</v>
      </c>
      <c r="L8" s="13">
        <f t="shared" si="1"/>
        <v>100</v>
      </c>
      <c r="M8" s="5">
        <v>0</v>
      </c>
      <c r="N8" s="5">
        <v>0</v>
      </c>
      <c r="O8" s="8">
        <v>0</v>
      </c>
      <c r="P8" s="5">
        <v>0</v>
      </c>
      <c r="Q8" s="13">
        <f t="shared" si="2"/>
        <v>100</v>
      </c>
      <c r="R8" s="5">
        <v>0</v>
      </c>
      <c r="S8" s="5">
        <v>0</v>
      </c>
      <c r="T8" s="8">
        <v>0</v>
      </c>
      <c r="U8" s="5">
        <v>0</v>
      </c>
      <c r="V8" s="13">
        <f t="shared" si="3"/>
        <v>100</v>
      </c>
      <c r="W8" s="5">
        <v>0</v>
      </c>
      <c r="X8" s="5">
        <v>0</v>
      </c>
      <c r="Y8" s="8">
        <v>0</v>
      </c>
      <c r="Z8" s="5">
        <v>0</v>
      </c>
      <c r="AA8" s="13">
        <f t="shared" si="4"/>
        <v>100</v>
      </c>
      <c r="AB8" s="5">
        <v>0</v>
      </c>
      <c r="AC8" s="5">
        <v>0</v>
      </c>
      <c r="AD8" s="8">
        <v>0</v>
      </c>
      <c r="AE8" s="5">
        <v>0</v>
      </c>
      <c r="AF8" s="13">
        <f t="shared" si="5"/>
        <v>100</v>
      </c>
      <c r="AG8" s="5">
        <v>0</v>
      </c>
      <c r="AH8" s="5">
        <v>0</v>
      </c>
      <c r="AI8" s="8">
        <v>0</v>
      </c>
      <c r="AJ8" s="5">
        <v>0</v>
      </c>
      <c r="AK8" s="13">
        <f t="shared" si="6"/>
        <v>100</v>
      </c>
      <c r="AL8" s="5">
        <v>0</v>
      </c>
      <c r="AM8" s="5">
        <v>0</v>
      </c>
      <c r="AN8" s="8">
        <v>0</v>
      </c>
      <c r="AO8" s="5">
        <v>0</v>
      </c>
      <c r="AP8" s="13">
        <f t="shared" si="7"/>
        <v>100</v>
      </c>
      <c r="AQ8" s="5">
        <v>0</v>
      </c>
      <c r="AR8" s="5">
        <v>0</v>
      </c>
      <c r="AS8" s="8">
        <v>0</v>
      </c>
      <c r="AT8" s="5">
        <v>0</v>
      </c>
      <c r="AU8" s="13">
        <f t="shared" si="8"/>
        <v>100</v>
      </c>
      <c r="AV8" s="5">
        <v>0</v>
      </c>
      <c r="AW8" s="5">
        <v>0</v>
      </c>
      <c r="AX8" s="8">
        <v>0</v>
      </c>
      <c r="AY8" s="5">
        <v>0</v>
      </c>
      <c r="AZ8" s="13">
        <f t="shared" si="9"/>
        <v>100</v>
      </c>
      <c r="BA8" s="5">
        <v>0</v>
      </c>
      <c r="BB8" s="5">
        <v>0</v>
      </c>
      <c r="BC8" s="8">
        <v>0</v>
      </c>
      <c r="BD8" s="5">
        <v>0</v>
      </c>
      <c r="BE8" s="13">
        <f t="shared" si="10"/>
        <v>100</v>
      </c>
      <c r="BF8" s="5">
        <v>0</v>
      </c>
      <c r="BG8" s="5">
        <v>0</v>
      </c>
      <c r="BH8" s="8">
        <v>0</v>
      </c>
      <c r="BI8" s="5">
        <v>0</v>
      </c>
      <c r="BJ8" s="13">
        <f t="shared" si="11"/>
        <v>100</v>
      </c>
      <c r="BK8" s="5">
        <v>0</v>
      </c>
      <c r="BL8" s="5">
        <v>0</v>
      </c>
      <c r="BM8" s="8">
        <v>0</v>
      </c>
      <c r="BN8" s="5">
        <v>0</v>
      </c>
      <c r="BO8" s="13">
        <f t="shared" si="12"/>
        <v>100</v>
      </c>
      <c r="BP8" s="12">
        <v>0</v>
      </c>
      <c r="BQ8" s="12">
        <v>0</v>
      </c>
      <c r="BR8" s="12">
        <v>0</v>
      </c>
      <c r="BS8" s="12">
        <v>0</v>
      </c>
      <c r="BT8" s="5">
        <v>0</v>
      </c>
      <c r="BU8" s="5">
        <v>0</v>
      </c>
      <c r="BV8" s="8">
        <v>0</v>
      </c>
      <c r="BW8" s="5">
        <v>0</v>
      </c>
      <c r="BX8" s="25">
        <f t="shared" si="13"/>
        <v>100</v>
      </c>
      <c r="BY8" s="14">
        <f t="shared" si="14"/>
        <v>1400</v>
      </c>
      <c r="BZ8" s="44">
        <f t="shared" si="15"/>
        <v>43.75</v>
      </c>
    </row>
    <row r="9" spans="1:78" s="3" customFormat="1" ht="15" customHeight="1">
      <c r="A9" s="4">
        <v>4</v>
      </c>
      <c r="B9" s="10"/>
      <c r="C9" s="5">
        <v>0</v>
      </c>
      <c r="D9" s="5">
        <v>0</v>
      </c>
      <c r="E9" s="8">
        <v>0</v>
      </c>
      <c r="F9" s="5">
        <v>0</v>
      </c>
      <c r="G9" s="13">
        <f t="shared" si="0"/>
        <v>100</v>
      </c>
      <c r="H9" s="5">
        <v>0</v>
      </c>
      <c r="I9" s="5">
        <v>0</v>
      </c>
      <c r="J9" s="8">
        <v>0</v>
      </c>
      <c r="K9" s="5">
        <v>0</v>
      </c>
      <c r="L9" s="13">
        <f t="shared" si="1"/>
        <v>100</v>
      </c>
      <c r="M9" s="5">
        <v>0</v>
      </c>
      <c r="N9" s="5">
        <v>0</v>
      </c>
      <c r="O9" s="8">
        <v>0</v>
      </c>
      <c r="P9" s="5">
        <v>0</v>
      </c>
      <c r="Q9" s="13">
        <f t="shared" si="2"/>
        <v>100</v>
      </c>
      <c r="R9" s="5">
        <v>0</v>
      </c>
      <c r="S9" s="5">
        <v>0</v>
      </c>
      <c r="T9" s="8">
        <v>0</v>
      </c>
      <c r="U9" s="5">
        <v>0</v>
      </c>
      <c r="V9" s="13">
        <f t="shared" si="3"/>
        <v>100</v>
      </c>
      <c r="W9" s="5">
        <v>0</v>
      </c>
      <c r="X9" s="5">
        <v>0</v>
      </c>
      <c r="Y9" s="8">
        <v>0</v>
      </c>
      <c r="Z9" s="5">
        <v>0</v>
      </c>
      <c r="AA9" s="13">
        <f t="shared" si="4"/>
        <v>100</v>
      </c>
      <c r="AB9" s="5">
        <v>0</v>
      </c>
      <c r="AC9" s="5">
        <v>0</v>
      </c>
      <c r="AD9" s="8">
        <v>0</v>
      </c>
      <c r="AE9" s="5">
        <v>0</v>
      </c>
      <c r="AF9" s="13">
        <f t="shared" si="5"/>
        <v>100</v>
      </c>
      <c r="AG9" s="5">
        <v>0</v>
      </c>
      <c r="AH9" s="5">
        <v>0</v>
      </c>
      <c r="AI9" s="8">
        <v>0</v>
      </c>
      <c r="AJ9" s="5">
        <v>0</v>
      </c>
      <c r="AK9" s="13">
        <f t="shared" si="6"/>
        <v>100</v>
      </c>
      <c r="AL9" s="5">
        <v>0</v>
      </c>
      <c r="AM9" s="5">
        <v>0</v>
      </c>
      <c r="AN9" s="8">
        <v>0</v>
      </c>
      <c r="AO9" s="5">
        <v>0</v>
      </c>
      <c r="AP9" s="13">
        <f t="shared" si="7"/>
        <v>100</v>
      </c>
      <c r="AQ9" s="5">
        <v>0</v>
      </c>
      <c r="AR9" s="5">
        <v>0</v>
      </c>
      <c r="AS9" s="8">
        <v>0</v>
      </c>
      <c r="AT9" s="5">
        <v>0</v>
      </c>
      <c r="AU9" s="13">
        <f t="shared" si="8"/>
        <v>100</v>
      </c>
      <c r="AV9" s="5">
        <v>0</v>
      </c>
      <c r="AW9" s="5">
        <v>0</v>
      </c>
      <c r="AX9" s="8">
        <v>0</v>
      </c>
      <c r="AY9" s="5">
        <v>0</v>
      </c>
      <c r="AZ9" s="13">
        <f t="shared" si="9"/>
        <v>100</v>
      </c>
      <c r="BA9" s="5">
        <v>0</v>
      </c>
      <c r="BB9" s="5">
        <v>0</v>
      </c>
      <c r="BC9" s="8">
        <v>0</v>
      </c>
      <c r="BD9" s="5">
        <v>0</v>
      </c>
      <c r="BE9" s="13">
        <f t="shared" si="10"/>
        <v>100</v>
      </c>
      <c r="BF9" s="5">
        <v>0</v>
      </c>
      <c r="BG9" s="5">
        <v>0</v>
      </c>
      <c r="BH9" s="8">
        <v>0</v>
      </c>
      <c r="BI9" s="5">
        <v>0</v>
      </c>
      <c r="BJ9" s="13">
        <f t="shared" si="11"/>
        <v>100</v>
      </c>
      <c r="BK9" s="5">
        <v>0</v>
      </c>
      <c r="BL9" s="5">
        <v>0</v>
      </c>
      <c r="BM9" s="8">
        <v>0</v>
      </c>
      <c r="BN9" s="5">
        <v>0</v>
      </c>
      <c r="BO9" s="13">
        <f t="shared" si="12"/>
        <v>100</v>
      </c>
      <c r="BP9" s="12">
        <v>0</v>
      </c>
      <c r="BQ9" s="12">
        <v>0</v>
      </c>
      <c r="BR9" s="12">
        <v>0</v>
      </c>
      <c r="BS9" s="12">
        <v>0</v>
      </c>
      <c r="BT9" s="5">
        <v>0</v>
      </c>
      <c r="BU9" s="5">
        <v>0</v>
      </c>
      <c r="BV9" s="8">
        <v>0</v>
      </c>
      <c r="BW9" s="5">
        <v>0</v>
      </c>
      <c r="BX9" s="25">
        <f t="shared" si="13"/>
        <v>100</v>
      </c>
      <c r="BY9" s="14">
        <f t="shared" si="14"/>
        <v>1400</v>
      </c>
      <c r="BZ9" s="45">
        <f t="shared" si="15"/>
        <v>43.75</v>
      </c>
    </row>
    <row r="10" spans="1:78" s="3" customFormat="1" ht="15" customHeight="1">
      <c r="A10" s="4">
        <v>5</v>
      </c>
      <c r="B10" s="10"/>
      <c r="C10" s="5">
        <v>0</v>
      </c>
      <c r="D10" s="5">
        <v>0</v>
      </c>
      <c r="E10" s="8">
        <v>0</v>
      </c>
      <c r="F10" s="5">
        <v>0</v>
      </c>
      <c r="G10" s="13">
        <f t="shared" si="0"/>
        <v>100</v>
      </c>
      <c r="H10" s="5">
        <v>0</v>
      </c>
      <c r="I10" s="5">
        <v>0</v>
      </c>
      <c r="J10" s="8">
        <v>0</v>
      </c>
      <c r="K10" s="5">
        <v>0</v>
      </c>
      <c r="L10" s="13">
        <f t="shared" si="1"/>
        <v>100</v>
      </c>
      <c r="M10" s="5">
        <v>0</v>
      </c>
      <c r="N10" s="5">
        <v>0</v>
      </c>
      <c r="O10" s="8">
        <v>0</v>
      </c>
      <c r="P10" s="5">
        <v>0</v>
      </c>
      <c r="Q10" s="13">
        <f t="shared" si="2"/>
        <v>100</v>
      </c>
      <c r="R10" s="5">
        <v>0</v>
      </c>
      <c r="S10" s="5">
        <v>0</v>
      </c>
      <c r="T10" s="8">
        <v>0</v>
      </c>
      <c r="U10" s="5">
        <v>0</v>
      </c>
      <c r="V10" s="13">
        <f t="shared" si="3"/>
        <v>100</v>
      </c>
      <c r="W10" s="5">
        <v>0</v>
      </c>
      <c r="X10" s="5">
        <v>0</v>
      </c>
      <c r="Y10" s="8">
        <v>0</v>
      </c>
      <c r="Z10" s="5">
        <v>0</v>
      </c>
      <c r="AA10" s="13">
        <f t="shared" si="4"/>
        <v>100</v>
      </c>
      <c r="AB10" s="5">
        <v>0</v>
      </c>
      <c r="AC10" s="5">
        <v>0</v>
      </c>
      <c r="AD10" s="8">
        <v>0</v>
      </c>
      <c r="AE10" s="5">
        <v>0</v>
      </c>
      <c r="AF10" s="13">
        <f t="shared" si="5"/>
        <v>100</v>
      </c>
      <c r="AG10" s="5">
        <v>0</v>
      </c>
      <c r="AH10" s="5">
        <v>0</v>
      </c>
      <c r="AI10" s="8">
        <v>0</v>
      </c>
      <c r="AJ10" s="5">
        <v>0</v>
      </c>
      <c r="AK10" s="13">
        <f t="shared" si="6"/>
        <v>100</v>
      </c>
      <c r="AL10" s="5">
        <v>0</v>
      </c>
      <c r="AM10" s="5">
        <v>0</v>
      </c>
      <c r="AN10" s="8">
        <v>0</v>
      </c>
      <c r="AO10" s="5">
        <v>0</v>
      </c>
      <c r="AP10" s="13">
        <f t="shared" si="7"/>
        <v>100</v>
      </c>
      <c r="AQ10" s="5">
        <v>0</v>
      </c>
      <c r="AR10" s="5">
        <v>0</v>
      </c>
      <c r="AS10" s="8">
        <v>0</v>
      </c>
      <c r="AT10" s="5">
        <v>0</v>
      </c>
      <c r="AU10" s="13">
        <f t="shared" si="8"/>
        <v>100</v>
      </c>
      <c r="AV10" s="5">
        <v>0</v>
      </c>
      <c r="AW10" s="5">
        <v>0</v>
      </c>
      <c r="AX10" s="8">
        <v>0</v>
      </c>
      <c r="AY10" s="5">
        <v>0</v>
      </c>
      <c r="AZ10" s="13">
        <f t="shared" si="9"/>
        <v>100</v>
      </c>
      <c r="BA10" s="5">
        <v>0</v>
      </c>
      <c r="BB10" s="5">
        <v>0</v>
      </c>
      <c r="BC10" s="8">
        <v>0</v>
      </c>
      <c r="BD10" s="5">
        <v>0</v>
      </c>
      <c r="BE10" s="13">
        <f t="shared" si="10"/>
        <v>100</v>
      </c>
      <c r="BF10" s="5">
        <v>0</v>
      </c>
      <c r="BG10" s="5">
        <v>0</v>
      </c>
      <c r="BH10" s="8">
        <v>0</v>
      </c>
      <c r="BI10" s="5">
        <v>0</v>
      </c>
      <c r="BJ10" s="13">
        <f t="shared" si="11"/>
        <v>100</v>
      </c>
      <c r="BK10" s="5">
        <v>0</v>
      </c>
      <c r="BL10" s="5">
        <v>0</v>
      </c>
      <c r="BM10" s="8">
        <v>0</v>
      </c>
      <c r="BN10" s="5">
        <v>0</v>
      </c>
      <c r="BO10" s="13">
        <f t="shared" si="12"/>
        <v>100</v>
      </c>
      <c r="BP10" s="12">
        <v>0</v>
      </c>
      <c r="BQ10" s="12">
        <v>0</v>
      </c>
      <c r="BR10" s="12">
        <v>0</v>
      </c>
      <c r="BS10" s="12">
        <v>0</v>
      </c>
      <c r="BT10" s="5">
        <v>0</v>
      </c>
      <c r="BU10" s="5">
        <v>0</v>
      </c>
      <c r="BV10" s="8">
        <v>0</v>
      </c>
      <c r="BW10" s="5">
        <v>0</v>
      </c>
      <c r="BX10" s="25">
        <f t="shared" si="13"/>
        <v>100</v>
      </c>
      <c r="BY10" s="14">
        <f t="shared" si="14"/>
        <v>1400</v>
      </c>
      <c r="BZ10" s="45">
        <f t="shared" si="15"/>
        <v>43.75</v>
      </c>
    </row>
    <row r="11" spans="1:78" s="3" customFormat="1" ht="15" customHeight="1">
      <c r="A11" s="4">
        <v>6</v>
      </c>
      <c r="B11" s="10"/>
      <c r="C11" s="5">
        <v>0</v>
      </c>
      <c r="D11" s="5">
        <v>0</v>
      </c>
      <c r="E11" s="8">
        <v>0</v>
      </c>
      <c r="F11" s="5">
        <v>0</v>
      </c>
      <c r="G11" s="13">
        <f t="shared" si="0"/>
        <v>100</v>
      </c>
      <c r="H11" s="5">
        <v>0</v>
      </c>
      <c r="I11" s="5">
        <v>0</v>
      </c>
      <c r="J11" s="8">
        <v>0</v>
      </c>
      <c r="K11" s="5">
        <v>0</v>
      </c>
      <c r="L11" s="13">
        <f t="shared" si="1"/>
        <v>100</v>
      </c>
      <c r="M11" s="5">
        <v>0</v>
      </c>
      <c r="N11" s="5">
        <v>0</v>
      </c>
      <c r="O11" s="8">
        <v>0</v>
      </c>
      <c r="P11" s="5">
        <v>0</v>
      </c>
      <c r="Q11" s="13">
        <f t="shared" si="2"/>
        <v>100</v>
      </c>
      <c r="R11" s="5">
        <v>0</v>
      </c>
      <c r="S11" s="5">
        <v>0</v>
      </c>
      <c r="T11" s="8">
        <v>0</v>
      </c>
      <c r="U11" s="5">
        <v>0</v>
      </c>
      <c r="V11" s="13">
        <f t="shared" si="3"/>
        <v>100</v>
      </c>
      <c r="W11" s="5">
        <v>0</v>
      </c>
      <c r="X11" s="5">
        <v>0</v>
      </c>
      <c r="Y11" s="8">
        <v>0</v>
      </c>
      <c r="Z11" s="5">
        <v>0</v>
      </c>
      <c r="AA11" s="13">
        <f t="shared" si="4"/>
        <v>100</v>
      </c>
      <c r="AB11" s="5">
        <v>0</v>
      </c>
      <c r="AC11" s="5">
        <v>0</v>
      </c>
      <c r="AD11" s="8">
        <v>0</v>
      </c>
      <c r="AE11" s="5">
        <v>0</v>
      </c>
      <c r="AF11" s="13">
        <f t="shared" si="5"/>
        <v>100</v>
      </c>
      <c r="AG11" s="5">
        <v>0</v>
      </c>
      <c r="AH11" s="5">
        <v>0</v>
      </c>
      <c r="AI11" s="8">
        <v>0</v>
      </c>
      <c r="AJ11" s="5">
        <v>0</v>
      </c>
      <c r="AK11" s="13">
        <f t="shared" si="6"/>
        <v>100</v>
      </c>
      <c r="AL11" s="5">
        <v>0</v>
      </c>
      <c r="AM11" s="5">
        <v>0</v>
      </c>
      <c r="AN11" s="8">
        <v>0</v>
      </c>
      <c r="AO11" s="5">
        <v>0</v>
      </c>
      <c r="AP11" s="13">
        <f t="shared" si="7"/>
        <v>100</v>
      </c>
      <c r="AQ11" s="5">
        <v>0</v>
      </c>
      <c r="AR11" s="5">
        <v>0</v>
      </c>
      <c r="AS11" s="8">
        <v>0</v>
      </c>
      <c r="AT11" s="5">
        <v>0</v>
      </c>
      <c r="AU11" s="13">
        <f t="shared" si="8"/>
        <v>100</v>
      </c>
      <c r="AV11" s="5">
        <v>0</v>
      </c>
      <c r="AW11" s="5">
        <v>0</v>
      </c>
      <c r="AX11" s="8">
        <v>0</v>
      </c>
      <c r="AY11" s="5">
        <v>0</v>
      </c>
      <c r="AZ11" s="13">
        <f t="shared" si="9"/>
        <v>100</v>
      </c>
      <c r="BA11" s="5">
        <v>0</v>
      </c>
      <c r="BB11" s="5">
        <v>0</v>
      </c>
      <c r="BC11" s="8">
        <v>0</v>
      </c>
      <c r="BD11" s="5">
        <v>0</v>
      </c>
      <c r="BE11" s="13">
        <f t="shared" si="10"/>
        <v>100</v>
      </c>
      <c r="BF11" s="5">
        <v>0</v>
      </c>
      <c r="BG11" s="5">
        <v>0</v>
      </c>
      <c r="BH11" s="8">
        <v>0</v>
      </c>
      <c r="BI11" s="5">
        <v>0</v>
      </c>
      <c r="BJ11" s="13">
        <f t="shared" si="11"/>
        <v>100</v>
      </c>
      <c r="BK11" s="5">
        <v>0</v>
      </c>
      <c r="BL11" s="5">
        <v>0</v>
      </c>
      <c r="BM11" s="8">
        <v>0</v>
      </c>
      <c r="BN11" s="5">
        <v>0</v>
      </c>
      <c r="BO11" s="13">
        <f t="shared" si="12"/>
        <v>100</v>
      </c>
      <c r="BP11" s="12">
        <v>0</v>
      </c>
      <c r="BQ11" s="12">
        <v>0</v>
      </c>
      <c r="BR11" s="12">
        <v>0</v>
      </c>
      <c r="BS11" s="12">
        <v>0</v>
      </c>
      <c r="BT11" s="5">
        <v>0</v>
      </c>
      <c r="BU11" s="5">
        <v>0</v>
      </c>
      <c r="BV11" s="8">
        <v>0</v>
      </c>
      <c r="BW11" s="5">
        <v>0</v>
      </c>
      <c r="BX11" s="25">
        <f t="shared" si="13"/>
        <v>100</v>
      </c>
      <c r="BY11" s="14">
        <f t="shared" si="14"/>
        <v>1400</v>
      </c>
      <c r="BZ11" s="23">
        <f t="shared" si="15"/>
        <v>43.75</v>
      </c>
    </row>
    <row r="12" spans="1:78" s="3" customFormat="1" ht="15" customHeight="1">
      <c r="A12" s="4">
        <v>7</v>
      </c>
      <c r="B12" s="10"/>
      <c r="C12" s="5">
        <v>0</v>
      </c>
      <c r="D12" s="5">
        <v>0</v>
      </c>
      <c r="E12" s="8">
        <v>0</v>
      </c>
      <c r="F12" s="5">
        <v>0</v>
      </c>
      <c r="G12" s="13">
        <f t="shared" si="0"/>
        <v>100</v>
      </c>
      <c r="H12" s="5">
        <v>0</v>
      </c>
      <c r="I12" s="5">
        <v>0</v>
      </c>
      <c r="J12" s="8">
        <v>0</v>
      </c>
      <c r="K12" s="5">
        <v>0</v>
      </c>
      <c r="L12" s="13">
        <f t="shared" si="1"/>
        <v>100</v>
      </c>
      <c r="M12" s="5">
        <v>0</v>
      </c>
      <c r="N12" s="5">
        <v>0</v>
      </c>
      <c r="O12" s="8">
        <v>0</v>
      </c>
      <c r="P12" s="5">
        <v>0</v>
      </c>
      <c r="Q12" s="13">
        <f t="shared" si="2"/>
        <v>100</v>
      </c>
      <c r="R12" s="5">
        <v>0</v>
      </c>
      <c r="S12" s="5">
        <v>0</v>
      </c>
      <c r="T12" s="8">
        <v>0</v>
      </c>
      <c r="U12" s="5">
        <v>0</v>
      </c>
      <c r="V12" s="13">
        <f t="shared" si="3"/>
        <v>100</v>
      </c>
      <c r="W12" s="5">
        <v>0</v>
      </c>
      <c r="X12" s="5">
        <v>0</v>
      </c>
      <c r="Y12" s="8">
        <v>0</v>
      </c>
      <c r="Z12" s="5">
        <v>0</v>
      </c>
      <c r="AA12" s="13">
        <f t="shared" si="4"/>
        <v>100</v>
      </c>
      <c r="AB12" s="5">
        <v>0</v>
      </c>
      <c r="AC12" s="5">
        <v>0</v>
      </c>
      <c r="AD12" s="8">
        <v>0</v>
      </c>
      <c r="AE12" s="5">
        <v>0</v>
      </c>
      <c r="AF12" s="13">
        <f t="shared" si="5"/>
        <v>100</v>
      </c>
      <c r="AG12" s="5">
        <v>0</v>
      </c>
      <c r="AH12" s="5">
        <v>0</v>
      </c>
      <c r="AI12" s="8">
        <v>0</v>
      </c>
      <c r="AJ12" s="5">
        <v>0</v>
      </c>
      <c r="AK12" s="13">
        <f t="shared" si="6"/>
        <v>100</v>
      </c>
      <c r="AL12" s="5">
        <v>0</v>
      </c>
      <c r="AM12" s="5">
        <v>0</v>
      </c>
      <c r="AN12" s="8">
        <v>0</v>
      </c>
      <c r="AO12" s="5">
        <v>0</v>
      </c>
      <c r="AP12" s="13">
        <f t="shared" si="7"/>
        <v>100</v>
      </c>
      <c r="AQ12" s="5">
        <v>0</v>
      </c>
      <c r="AR12" s="5">
        <v>0</v>
      </c>
      <c r="AS12" s="8">
        <v>0</v>
      </c>
      <c r="AT12" s="5">
        <v>0</v>
      </c>
      <c r="AU12" s="13">
        <f t="shared" si="8"/>
        <v>100</v>
      </c>
      <c r="AV12" s="5">
        <v>0</v>
      </c>
      <c r="AW12" s="5">
        <v>0</v>
      </c>
      <c r="AX12" s="8">
        <v>0</v>
      </c>
      <c r="AY12" s="5">
        <v>0</v>
      </c>
      <c r="AZ12" s="13">
        <f t="shared" si="9"/>
        <v>100</v>
      </c>
      <c r="BA12" s="5">
        <v>0</v>
      </c>
      <c r="BB12" s="5">
        <v>0</v>
      </c>
      <c r="BC12" s="8">
        <v>0</v>
      </c>
      <c r="BD12" s="5">
        <v>0</v>
      </c>
      <c r="BE12" s="13">
        <f t="shared" si="10"/>
        <v>100</v>
      </c>
      <c r="BF12" s="5">
        <v>0</v>
      </c>
      <c r="BG12" s="5">
        <v>0</v>
      </c>
      <c r="BH12" s="8">
        <v>0</v>
      </c>
      <c r="BI12" s="5">
        <v>0</v>
      </c>
      <c r="BJ12" s="13">
        <f t="shared" si="11"/>
        <v>100</v>
      </c>
      <c r="BK12" s="5">
        <v>0</v>
      </c>
      <c r="BL12" s="5">
        <v>0</v>
      </c>
      <c r="BM12" s="8">
        <v>0</v>
      </c>
      <c r="BN12" s="5">
        <v>0</v>
      </c>
      <c r="BO12" s="13">
        <f t="shared" si="12"/>
        <v>100</v>
      </c>
      <c r="BP12" s="12">
        <v>0</v>
      </c>
      <c r="BQ12" s="12">
        <v>0</v>
      </c>
      <c r="BR12" s="12">
        <v>0</v>
      </c>
      <c r="BS12" s="12">
        <v>0</v>
      </c>
      <c r="BT12" s="5">
        <v>0</v>
      </c>
      <c r="BU12" s="5">
        <v>0</v>
      </c>
      <c r="BV12" s="8">
        <v>0</v>
      </c>
      <c r="BW12" s="5">
        <v>0</v>
      </c>
      <c r="BX12" s="25">
        <f t="shared" si="13"/>
        <v>100</v>
      </c>
      <c r="BY12" s="14">
        <f t="shared" si="14"/>
        <v>1400</v>
      </c>
      <c r="BZ12" s="44">
        <f t="shared" si="15"/>
        <v>43.75</v>
      </c>
    </row>
    <row r="13" spans="1:78" s="3" customFormat="1" ht="15" customHeight="1">
      <c r="A13" s="4">
        <v>8</v>
      </c>
      <c r="B13" s="10"/>
      <c r="C13" s="5">
        <v>0</v>
      </c>
      <c r="D13" s="5">
        <v>0</v>
      </c>
      <c r="E13" s="8">
        <v>0</v>
      </c>
      <c r="F13" s="5">
        <v>0</v>
      </c>
      <c r="G13" s="13">
        <f t="shared" si="0"/>
        <v>100</v>
      </c>
      <c r="H13" s="5">
        <v>0</v>
      </c>
      <c r="I13" s="5">
        <v>0</v>
      </c>
      <c r="J13" s="8">
        <v>0</v>
      </c>
      <c r="K13" s="5">
        <v>0</v>
      </c>
      <c r="L13" s="13">
        <f t="shared" si="1"/>
        <v>100</v>
      </c>
      <c r="M13" s="5">
        <v>0</v>
      </c>
      <c r="N13" s="5">
        <v>0</v>
      </c>
      <c r="O13" s="8">
        <v>0</v>
      </c>
      <c r="P13" s="5">
        <v>0</v>
      </c>
      <c r="Q13" s="13">
        <f t="shared" si="2"/>
        <v>100</v>
      </c>
      <c r="R13" s="5">
        <v>0</v>
      </c>
      <c r="S13" s="5">
        <v>0</v>
      </c>
      <c r="T13" s="8">
        <v>0</v>
      </c>
      <c r="U13" s="5">
        <v>0</v>
      </c>
      <c r="V13" s="13">
        <f t="shared" si="3"/>
        <v>100</v>
      </c>
      <c r="W13" s="5">
        <v>0</v>
      </c>
      <c r="X13" s="5">
        <v>0</v>
      </c>
      <c r="Y13" s="8">
        <v>0</v>
      </c>
      <c r="Z13" s="5">
        <v>0</v>
      </c>
      <c r="AA13" s="13">
        <f t="shared" si="4"/>
        <v>100</v>
      </c>
      <c r="AB13" s="5">
        <v>0</v>
      </c>
      <c r="AC13" s="5">
        <v>0</v>
      </c>
      <c r="AD13" s="8">
        <v>0</v>
      </c>
      <c r="AE13" s="5">
        <v>0</v>
      </c>
      <c r="AF13" s="13">
        <f t="shared" si="5"/>
        <v>100</v>
      </c>
      <c r="AG13" s="5">
        <v>0</v>
      </c>
      <c r="AH13" s="5">
        <v>0</v>
      </c>
      <c r="AI13" s="8">
        <v>0</v>
      </c>
      <c r="AJ13" s="5">
        <v>0</v>
      </c>
      <c r="AK13" s="13">
        <f t="shared" si="6"/>
        <v>100</v>
      </c>
      <c r="AL13" s="5">
        <v>0</v>
      </c>
      <c r="AM13" s="5">
        <v>0</v>
      </c>
      <c r="AN13" s="8">
        <v>0</v>
      </c>
      <c r="AO13" s="5">
        <v>0</v>
      </c>
      <c r="AP13" s="13">
        <f t="shared" si="7"/>
        <v>100</v>
      </c>
      <c r="AQ13" s="5">
        <v>0</v>
      </c>
      <c r="AR13" s="5">
        <v>0</v>
      </c>
      <c r="AS13" s="8">
        <v>0</v>
      </c>
      <c r="AT13" s="5">
        <v>0</v>
      </c>
      <c r="AU13" s="13">
        <f t="shared" si="8"/>
        <v>100</v>
      </c>
      <c r="AV13" s="5">
        <v>0</v>
      </c>
      <c r="AW13" s="5">
        <v>0</v>
      </c>
      <c r="AX13" s="8">
        <v>0</v>
      </c>
      <c r="AY13" s="5">
        <v>0</v>
      </c>
      <c r="AZ13" s="13">
        <f t="shared" si="9"/>
        <v>100</v>
      </c>
      <c r="BA13" s="5">
        <v>0</v>
      </c>
      <c r="BB13" s="5">
        <v>0</v>
      </c>
      <c r="BC13" s="8">
        <v>0</v>
      </c>
      <c r="BD13" s="5">
        <v>0</v>
      </c>
      <c r="BE13" s="13">
        <f t="shared" si="10"/>
        <v>100</v>
      </c>
      <c r="BF13" s="5">
        <v>0</v>
      </c>
      <c r="BG13" s="5">
        <v>0</v>
      </c>
      <c r="BH13" s="8">
        <v>0</v>
      </c>
      <c r="BI13" s="5">
        <v>0</v>
      </c>
      <c r="BJ13" s="13">
        <f t="shared" si="11"/>
        <v>100</v>
      </c>
      <c r="BK13" s="5">
        <v>0</v>
      </c>
      <c r="BL13" s="5">
        <v>0</v>
      </c>
      <c r="BM13" s="8">
        <v>0</v>
      </c>
      <c r="BN13" s="5">
        <v>0</v>
      </c>
      <c r="BO13" s="13">
        <f t="shared" si="12"/>
        <v>100</v>
      </c>
      <c r="BP13" s="12">
        <v>0</v>
      </c>
      <c r="BQ13" s="12">
        <v>0</v>
      </c>
      <c r="BR13" s="12">
        <v>0</v>
      </c>
      <c r="BS13" s="12">
        <v>0</v>
      </c>
      <c r="BT13" s="5">
        <v>0</v>
      </c>
      <c r="BU13" s="5">
        <v>0</v>
      </c>
      <c r="BV13" s="8">
        <v>0</v>
      </c>
      <c r="BW13" s="5">
        <v>0</v>
      </c>
      <c r="BX13" s="25">
        <f t="shared" si="13"/>
        <v>100</v>
      </c>
      <c r="BY13" s="14">
        <f t="shared" si="14"/>
        <v>1400</v>
      </c>
      <c r="BZ13" s="44">
        <f t="shared" si="15"/>
        <v>43.75</v>
      </c>
    </row>
    <row r="14" spans="1:78" s="3" customFormat="1" ht="15" customHeight="1">
      <c r="A14" s="4">
        <v>9</v>
      </c>
      <c r="B14" s="10"/>
      <c r="C14" s="5">
        <v>0</v>
      </c>
      <c r="D14" s="5">
        <v>0</v>
      </c>
      <c r="E14" s="8">
        <v>0</v>
      </c>
      <c r="F14" s="5">
        <v>0</v>
      </c>
      <c r="G14" s="13">
        <f t="shared" si="0"/>
        <v>100</v>
      </c>
      <c r="H14" s="5">
        <v>0</v>
      </c>
      <c r="I14" s="5">
        <v>0</v>
      </c>
      <c r="J14" s="8">
        <v>0</v>
      </c>
      <c r="K14" s="5">
        <v>0</v>
      </c>
      <c r="L14" s="13">
        <f t="shared" si="1"/>
        <v>100</v>
      </c>
      <c r="M14" s="5">
        <v>0</v>
      </c>
      <c r="N14" s="5">
        <v>0</v>
      </c>
      <c r="O14" s="8">
        <v>0</v>
      </c>
      <c r="P14" s="5">
        <v>0</v>
      </c>
      <c r="Q14" s="13">
        <f t="shared" si="2"/>
        <v>100</v>
      </c>
      <c r="R14" s="5">
        <v>0</v>
      </c>
      <c r="S14" s="5">
        <v>0</v>
      </c>
      <c r="T14" s="8">
        <v>0</v>
      </c>
      <c r="U14" s="5">
        <v>0</v>
      </c>
      <c r="V14" s="13">
        <f t="shared" si="3"/>
        <v>100</v>
      </c>
      <c r="W14" s="5">
        <v>0</v>
      </c>
      <c r="X14" s="5">
        <v>0</v>
      </c>
      <c r="Y14" s="8">
        <v>0</v>
      </c>
      <c r="Z14" s="5">
        <v>0</v>
      </c>
      <c r="AA14" s="13">
        <f t="shared" si="4"/>
        <v>100</v>
      </c>
      <c r="AB14" s="5">
        <v>0</v>
      </c>
      <c r="AC14" s="5">
        <v>0</v>
      </c>
      <c r="AD14" s="8">
        <v>0</v>
      </c>
      <c r="AE14" s="5">
        <v>0</v>
      </c>
      <c r="AF14" s="13">
        <f t="shared" si="5"/>
        <v>100</v>
      </c>
      <c r="AG14" s="5">
        <v>0</v>
      </c>
      <c r="AH14" s="5">
        <v>0</v>
      </c>
      <c r="AI14" s="8">
        <v>0</v>
      </c>
      <c r="AJ14" s="5">
        <v>0</v>
      </c>
      <c r="AK14" s="13">
        <f t="shared" si="6"/>
        <v>100</v>
      </c>
      <c r="AL14" s="5">
        <v>0</v>
      </c>
      <c r="AM14" s="5">
        <v>0</v>
      </c>
      <c r="AN14" s="8">
        <v>0</v>
      </c>
      <c r="AO14" s="5">
        <v>0</v>
      </c>
      <c r="AP14" s="13">
        <f t="shared" si="7"/>
        <v>100</v>
      </c>
      <c r="AQ14" s="5">
        <v>0</v>
      </c>
      <c r="AR14" s="5">
        <v>0</v>
      </c>
      <c r="AS14" s="8">
        <v>0</v>
      </c>
      <c r="AT14" s="5">
        <v>0</v>
      </c>
      <c r="AU14" s="13">
        <f t="shared" si="8"/>
        <v>100</v>
      </c>
      <c r="AV14" s="5">
        <v>0</v>
      </c>
      <c r="AW14" s="5">
        <v>0</v>
      </c>
      <c r="AX14" s="8">
        <v>0</v>
      </c>
      <c r="AY14" s="5">
        <v>0</v>
      </c>
      <c r="AZ14" s="13">
        <f t="shared" si="9"/>
        <v>100</v>
      </c>
      <c r="BA14" s="5">
        <v>0</v>
      </c>
      <c r="BB14" s="5">
        <v>0</v>
      </c>
      <c r="BC14" s="8">
        <v>0</v>
      </c>
      <c r="BD14" s="5">
        <v>0</v>
      </c>
      <c r="BE14" s="13">
        <f t="shared" si="10"/>
        <v>100</v>
      </c>
      <c r="BF14" s="5">
        <v>0</v>
      </c>
      <c r="BG14" s="5">
        <v>0</v>
      </c>
      <c r="BH14" s="8">
        <v>0</v>
      </c>
      <c r="BI14" s="5">
        <v>0</v>
      </c>
      <c r="BJ14" s="13">
        <f t="shared" si="11"/>
        <v>100</v>
      </c>
      <c r="BK14" s="5">
        <v>0</v>
      </c>
      <c r="BL14" s="5">
        <v>0</v>
      </c>
      <c r="BM14" s="8">
        <v>0</v>
      </c>
      <c r="BN14" s="5">
        <v>0</v>
      </c>
      <c r="BO14" s="13">
        <f t="shared" si="12"/>
        <v>100</v>
      </c>
      <c r="BP14" s="12">
        <v>0</v>
      </c>
      <c r="BQ14" s="12">
        <v>0</v>
      </c>
      <c r="BR14" s="12">
        <v>0</v>
      </c>
      <c r="BS14" s="12">
        <v>0</v>
      </c>
      <c r="BT14" s="5">
        <v>0</v>
      </c>
      <c r="BU14" s="5">
        <v>0</v>
      </c>
      <c r="BV14" s="8">
        <v>0</v>
      </c>
      <c r="BW14" s="5">
        <v>0</v>
      </c>
      <c r="BX14" s="25">
        <f t="shared" si="13"/>
        <v>100</v>
      </c>
      <c r="BY14" s="14">
        <f t="shared" si="14"/>
        <v>1400</v>
      </c>
      <c r="BZ14" s="44">
        <f t="shared" si="15"/>
        <v>43.75</v>
      </c>
    </row>
    <row r="15" spans="1:78" s="3" customFormat="1" ht="15" customHeight="1">
      <c r="A15" s="4">
        <v>10</v>
      </c>
      <c r="B15" s="10"/>
      <c r="C15" s="5">
        <v>0</v>
      </c>
      <c r="D15" s="5">
        <v>0</v>
      </c>
      <c r="E15" s="8">
        <v>0</v>
      </c>
      <c r="F15" s="5">
        <v>0</v>
      </c>
      <c r="G15" s="13">
        <f t="shared" si="0"/>
        <v>100</v>
      </c>
      <c r="H15" s="5">
        <v>0</v>
      </c>
      <c r="I15" s="5">
        <v>0</v>
      </c>
      <c r="J15" s="8">
        <v>0</v>
      </c>
      <c r="K15" s="5">
        <v>0</v>
      </c>
      <c r="L15" s="13">
        <f t="shared" si="1"/>
        <v>100</v>
      </c>
      <c r="M15" s="5">
        <v>0</v>
      </c>
      <c r="N15" s="5">
        <v>0</v>
      </c>
      <c r="O15" s="8">
        <v>0</v>
      </c>
      <c r="P15" s="5">
        <v>0</v>
      </c>
      <c r="Q15" s="13">
        <f t="shared" si="2"/>
        <v>100</v>
      </c>
      <c r="R15" s="5">
        <v>0</v>
      </c>
      <c r="S15" s="5">
        <v>0</v>
      </c>
      <c r="T15" s="8">
        <v>0</v>
      </c>
      <c r="U15" s="5">
        <v>0</v>
      </c>
      <c r="V15" s="13">
        <f t="shared" si="3"/>
        <v>100</v>
      </c>
      <c r="W15" s="5">
        <v>0</v>
      </c>
      <c r="X15" s="5">
        <v>0</v>
      </c>
      <c r="Y15" s="8">
        <v>0</v>
      </c>
      <c r="Z15" s="5">
        <v>0</v>
      </c>
      <c r="AA15" s="13">
        <f t="shared" si="4"/>
        <v>100</v>
      </c>
      <c r="AB15" s="5">
        <v>0</v>
      </c>
      <c r="AC15" s="5">
        <v>0</v>
      </c>
      <c r="AD15" s="8">
        <v>0</v>
      </c>
      <c r="AE15" s="5">
        <v>0</v>
      </c>
      <c r="AF15" s="13">
        <f t="shared" si="5"/>
        <v>100</v>
      </c>
      <c r="AG15" s="5">
        <v>0</v>
      </c>
      <c r="AH15" s="5">
        <v>0</v>
      </c>
      <c r="AI15" s="8">
        <v>0</v>
      </c>
      <c r="AJ15" s="5">
        <v>0</v>
      </c>
      <c r="AK15" s="13">
        <f t="shared" si="6"/>
        <v>100</v>
      </c>
      <c r="AL15" s="5">
        <v>0</v>
      </c>
      <c r="AM15" s="5">
        <v>0</v>
      </c>
      <c r="AN15" s="8">
        <v>0</v>
      </c>
      <c r="AO15" s="5">
        <v>0</v>
      </c>
      <c r="AP15" s="13">
        <f t="shared" si="7"/>
        <v>100</v>
      </c>
      <c r="AQ15" s="5">
        <v>0</v>
      </c>
      <c r="AR15" s="5">
        <v>0</v>
      </c>
      <c r="AS15" s="8">
        <v>0</v>
      </c>
      <c r="AT15" s="5">
        <v>0</v>
      </c>
      <c r="AU15" s="13">
        <f t="shared" si="8"/>
        <v>100</v>
      </c>
      <c r="AV15" s="5">
        <v>0</v>
      </c>
      <c r="AW15" s="5">
        <v>0</v>
      </c>
      <c r="AX15" s="8">
        <v>0</v>
      </c>
      <c r="AY15" s="5">
        <v>0</v>
      </c>
      <c r="AZ15" s="13">
        <f t="shared" si="9"/>
        <v>100</v>
      </c>
      <c r="BA15" s="5">
        <v>0</v>
      </c>
      <c r="BB15" s="5">
        <v>0</v>
      </c>
      <c r="BC15" s="8">
        <v>0</v>
      </c>
      <c r="BD15" s="5">
        <v>0</v>
      </c>
      <c r="BE15" s="13">
        <f t="shared" si="10"/>
        <v>100</v>
      </c>
      <c r="BF15" s="5">
        <v>0</v>
      </c>
      <c r="BG15" s="5">
        <v>0</v>
      </c>
      <c r="BH15" s="8">
        <v>0</v>
      </c>
      <c r="BI15" s="5">
        <v>0</v>
      </c>
      <c r="BJ15" s="13">
        <f t="shared" si="11"/>
        <v>100</v>
      </c>
      <c r="BK15" s="5">
        <v>0</v>
      </c>
      <c r="BL15" s="5">
        <v>0</v>
      </c>
      <c r="BM15" s="8">
        <v>0</v>
      </c>
      <c r="BN15" s="5">
        <v>0</v>
      </c>
      <c r="BO15" s="13">
        <f t="shared" si="12"/>
        <v>100</v>
      </c>
      <c r="BP15" s="12">
        <v>0</v>
      </c>
      <c r="BQ15" s="12">
        <v>0</v>
      </c>
      <c r="BR15" s="12">
        <v>0</v>
      </c>
      <c r="BS15" s="12">
        <v>0</v>
      </c>
      <c r="BT15" s="5">
        <v>0</v>
      </c>
      <c r="BU15" s="5">
        <v>0</v>
      </c>
      <c r="BV15" s="8">
        <v>0</v>
      </c>
      <c r="BW15" s="5">
        <v>0</v>
      </c>
      <c r="BX15" s="25">
        <f t="shared" si="13"/>
        <v>100</v>
      </c>
      <c r="BY15" s="14">
        <f t="shared" si="14"/>
        <v>1400</v>
      </c>
      <c r="BZ15" s="44">
        <f t="shared" si="15"/>
        <v>43.75</v>
      </c>
    </row>
    <row r="16" spans="1:78" s="3" customFormat="1" ht="15" customHeight="1">
      <c r="A16" s="4">
        <v>11</v>
      </c>
      <c r="B16" s="10"/>
      <c r="C16" s="5">
        <v>0</v>
      </c>
      <c r="D16" s="5">
        <v>0</v>
      </c>
      <c r="E16" s="8">
        <v>0</v>
      </c>
      <c r="F16" s="5">
        <v>0</v>
      </c>
      <c r="G16" s="13">
        <f t="shared" si="0"/>
        <v>100</v>
      </c>
      <c r="H16" s="5">
        <v>0</v>
      </c>
      <c r="I16" s="5">
        <v>0</v>
      </c>
      <c r="J16" s="8">
        <v>0</v>
      </c>
      <c r="K16" s="5">
        <v>0</v>
      </c>
      <c r="L16" s="13">
        <f t="shared" si="1"/>
        <v>100</v>
      </c>
      <c r="M16" s="5">
        <v>0</v>
      </c>
      <c r="N16" s="5">
        <v>0</v>
      </c>
      <c r="O16" s="8">
        <v>0</v>
      </c>
      <c r="P16" s="5">
        <v>0</v>
      </c>
      <c r="Q16" s="13">
        <f t="shared" si="2"/>
        <v>100</v>
      </c>
      <c r="R16" s="5">
        <v>0</v>
      </c>
      <c r="S16" s="5">
        <v>0</v>
      </c>
      <c r="T16" s="8">
        <v>0</v>
      </c>
      <c r="U16" s="5">
        <v>0</v>
      </c>
      <c r="V16" s="13">
        <f t="shared" si="3"/>
        <v>100</v>
      </c>
      <c r="W16" s="5">
        <v>0</v>
      </c>
      <c r="X16" s="5">
        <v>0</v>
      </c>
      <c r="Y16" s="8">
        <v>0</v>
      </c>
      <c r="Z16" s="5">
        <v>0</v>
      </c>
      <c r="AA16" s="13">
        <f t="shared" si="4"/>
        <v>100</v>
      </c>
      <c r="AB16" s="5">
        <v>0</v>
      </c>
      <c r="AC16" s="5">
        <v>0</v>
      </c>
      <c r="AD16" s="8">
        <v>0</v>
      </c>
      <c r="AE16" s="5">
        <v>0</v>
      </c>
      <c r="AF16" s="13">
        <f t="shared" si="5"/>
        <v>100</v>
      </c>
      <c r="AG16" s="5">
        <v>0</v>
      </c>
      <c r="AH16" s="5">
        <v>0</v>
      </c>
      <c r="AI16" s="8">
        <v>0</v>
      </c>
      <c r="AJ16" s="5">
        <v>0</v>
      </c>
      <c r="AK16" s="13">
        <f t="shared" si="6"/>
        <v>100</v>
      </c>
      <c r="AL16" s="5">
        <v>0</v>
      </c>
      <c r="AM16" s="5">
        <v>0</v>
      </c>
      <c r="AN16" s="8">
        <v>0</v>
      </c>
      <c r="AO16" s="5">
        <v>0</v>
      </c>
      <c r="AP16" s="13">
        <f t="shared" si="7"/>
        <v>100</v>
      </c>
      <c r="AQ16" s="5">
        <v>0</v>
      </c>
      <c r="AR16" s="5">
        <v>0</v>
      </c>
      <c r="AS16" s="8">
        <v>0</v>
      </c>
      <c r="AT16" s="5">
        <v>0</v>
      </c>
      <c r="AU16" s="13">
        <f t="shared" si="8"/>
        <v>100</v>
      </c>
      <c r="AV16" s="5">
        <v>0</v>
      </c>
      <c r="AW16" s="5">
        <v>0</v>
      </c>
      <c r="AX16" s="8">
        <v>0</v>
      </c>
      <c r="AY16" s="5">
        <v>0</v>
      </c>
      <c r="AZ16" s="13">
        <f t="shared" si="9"/>
        <v>100</v>
      </c>
      <c r="BA16" s="5">
        <v>0</v>
      </c>
      <c r="BB16" s="5">
        <v>0</v>
      </c>
      <c r="BC16" s="8">
        <v>0</v>
      </c>
      <c r="BD16" s="5">
        <v>0</v>
      </c>
      <c r="BE16" s="13">
        <f t="shared" si="10"/>
        <v>100</v>
      </c>
      <c r="BF16" s="5">
        <v>0</v>
      </c>
      <c r="BG16" s="5">
        <v>0</v>
      </c>
      <c r="BH16" s="8">
        <v>0</v>
      </c>
      <c r="BI16" s="5">
        <v>0</v>
      </c>
      <c r="BJ16" s="13">
        <f t="shared" si="11"/>
        <v>100</v>
      </c>
      <c r="BK16" s="5">
        <v>0</v>
      </c>
      <c r="BL16" s="5">
        <v>0</v>
      </c>
      <c r="BM16" s="8">
        <v>0</v>
      </c>
      <c r="BN16" s="5">
        <v>0</v>
      </c>
      <c r="BO16" s="13">
        <f t="shared" si="12"/>
        <v>100</v>
      </c>
      <c r="BP16" s="12">
        <v>0</v>
      </c>
      <c r="BQ16" s="12">
        <v>0</v>
      </c>
      <c r="BR16" s="12">
        <v>0</v>
      </c>
      <c r="BS16" s="12">
        <v>0</v>
      </c>
      <c r="BT16" s="5">
        <v>0</v>
      </c>
      <c r="BU16" s="5">
        <v>0</v>
      </c>
      <c r="BV16" s="8">
        <v>0</v>
      </c>
      <c r="BW16" s="5">
        <v>0</v>
      </c>
      <c r="BX16" s="25">
        <f t="shared" si="13"/>
        <v>100</v>
      </c>
      <c r="BY16" s="14">
        <f t="shared" si="14"/>
        <v>1400</v>
      </c>
      <c r="BZ16" s="44">
        <f t="shared" si="15"/>
        <v>43.75</v>
      </c>
    </row>
    <row r="17" spans="1:78" s="3" customFormat="1" ht="15" customHeight="1">
      <c r="A17" s="4">
        <v>12</v>
      </c>
      <c r="B17" s="10"/>
      <c r="C17" s="5">
        <v>0</v>
      </c>
      <c r="D17" s="5">
        <v>0</v>
      </c>
      <c r="E17" s="8">
        <v>0</v>
      </c>
      <c r="F17" s="5">
        <v>0</v>
      </c>
      <c r="G17" s="13">
        <f t="shared" si="0"/>
        <v>100</v>
      </c>
      <c r="H17" s="5">
        <v>0</v>
      </c>
      <c r="I17" s="5">
        <v>0</v>
      </c>
      <c r="J17" s="8">
        <v>0</v>
      </c>
      <c r="K17" s="5">
        <v>0</v>
      </c>
      <c r="L17" s="13">
        <f t="shared" si="1"/>
        <v>100</v>
      </c>
      <c r="M17" s="5">
        <v>0</v>
      </c>
      <c r="N17" s="5">
        <v>0</v>
      </c>
      <c r="O17" s="8">
        <v>0</v>
      </c>
      <c r="P17" s="5">
        <v>0</v>
      </c>
      <c r="Q17" s="13">
        <f t="shared" si="2"/>
        <v>100</v>
      </c>
      <c r="R17" s="5">
        <v>0</v>
      </c>
      <c r="S17" s="5">
        <v>0</v>
      </c>
      <c r="T17" s="8">
        <v>0</v>
      </c>
      <c r="U17" s="5">
        <v>0</v>
      </c>
      <c r="V17" s="13">
        <f t="shared" si="3"/>
        <v>100</v>
      </c>
      <c r="W17" s="5">
        <v>0</v>
      </c>
      <c r="X17" s="5">
        <v>0</v>
      </c>
      <c r="Y17" s="8">
        <v>0</v>
      </c>
      <c r="Z17" s="5">
        <v>0</v>
      </c>
      <c r="AA17" s="13">
        <f t="shared" si="4"/>
        <v>100</v>
      </c>
      <c r="AB17" s="5">
        <v>0</v>
      </c>
      <c r="AC17" s="5">
        <v>0</v>
      </c>
      <c r="AD17" s="8">
        <v>0</v>
      </c>
      <c r="AE17" s="5">
        <v>0</v>
      </c>
      <c r="AF17" s="13">
        <f t="shared" si="5"/>
        <v>100</v>
      </c>
      <c r="AG17" s="5">
        <v>0</v>
      </c>
      <c r="AH17" s="5">
        <v>0</v>
      </c>
      <c r="AI17" s="8">
        <v>0</v>
      </c>
      <c r="AJ17" s="5">
        <v>0</v>
      </c>
      <c r="AK17" s="13">
        <f t="shared" si="6"/>
        <v>100</v>
      </c>
      <c r="AL17" s="5">
        <v>0</v>
      </c>
      <c r="AM17" s="5">
        <v>0</v>
      </c>
      <c r="AN17" s="8">
        <v>0</v>
      </c>
      <c r="AO17" s="5">
        <v>0</v>
      </c>
      <c r="AP17" s="13">
        <f t="shared" si="7"/>
        <v>100</v>
      </c>
      <c r="AQ17" s="5">
        <v>0</v>
      </c>
      <c r="AR17" s="5">
        <v>0</v>
      </c>
      <c r="AS17" s="8">
        <v>0</v>
      </c>
      <c r="AT17" s="5">
        <v>0</v>
      </c>
      <c r="AU17" s="13">
        <f t="shared" si="8"/>
        <v>100</v>
      </c>
      <c r="AV17" s="5">
        <v>0</v>
      </c>
      <c r="AW17" s="5">
        <v>0</v>
      </c>
      <c r="AX17" s="8">
        <v>0</v>
      </c>
      <c r="AY17" s="5">
        <v>0</v>
      </c>
      <c r="AZ17" s="13">
        <f t="shared" si="9"/>
        <v>100</v>
      </c>
      <c r="BA17" s="5">
        <v>0</v>
      </c>
      <c r="BB17" s="5">
        <v>0</v>
      </c>
      <c r="BC17" s="8">
        <v>0</v>
      </c>
      <c r="BD17" s="5">
        <v>0</v>
      </c>
      <c r="BE17" s="13">
        <f t="shared" si="10"/>
        <v>100</v>
      </c>
      <c r="BF17" s="5">
        <v>0</v>
      </c>
      <c r="BG17" s="5">
        <v>0</v>
      </c>
      <c r="BH17" s="8">
        <v>0</v>
      </c>
      <c r="BI17" s="5">
        <v>0</v>
      </c>
      <c r="BJ17" s="13">
        <f t="shared" si="11"/>
        <v>100</v>
      </c>
      <c r="BK17" s="5">
        <v>0</v>
      </c>
      <c r="BL17" s="5">
        <v>0</v>
      </c>
      <c r="BM17" s="8">
        <v>0</v>
      </c>
      <c r="BN17" s="5">
        <v>0</v>
      </c>
      <c r="BO17" s="13">
        <f t="shared" si="12"/>
        <v>100</v>
      </c>
      <c r="BP17" s="12">
        <v>0</v>
      </c>
      <c r="BQ17" s="12">
        <v>0</v>
      </c>
      <c r="BR17" s="12">
        <v>0</v>
      </c>
      <c r="BS17" s="12">
        <v>0</v>
      </c>
      <c r="BT17" s="5">
        <v>0</v>
      </c>
      <c r="BU17" s="5">
        <v>0</v>
      </c>
      <c r="BV17" s="8">
        <v>0</v>
      </c>
      <c r="BW17" s="5">
        <v>0</v>
      </c>
      <c r="BX17" s="25">
        <f t="shared" si="13"/>
        <v>100</v>
      </c>
      <c r="BY17" s="14">
        <f t="shared" si="14"/>
        <v>1400</v>
      </c>
      <c r="BZ17" s="44">
        <f t="shared" si="15"/>
        <v>43.75</v>
      </c>
    </row>
    <row r="18" spans="1:78" s="3" customFormat="1" ht="15" customHeight="1">
      <c r="A18" s="4">
        <v>13</v>
      </c>
      <c r="B18" s="10"/>
      <c r="C18" s="5">
        <v>0</v>
      </c>
      <c r="D18" s="5">
        <v>0</v>
      </c>
      <c r="E18" s="8">
        <v>0</v>
      </c>
      <c r="F18" s="5">
        <v>0</v>
      </c>
      <c r="G18" s="13">
        <f t="shared" si="0"/>
        <v>100</v>
      </c>
      <c r="H18" s="5">
        <v>0</v>
      </c>
      <c r="I18" s="5">
        <v>0</v>
      </c>
      <c r="J18" s="8">
        <v>0</v>
      </c>
      <c r="K18" s="5">
        <v>0</v>
      </c>
      <c r="L18" s="13">
        <f t="shared" si="1"/>
        <v>100</v>
      </c>
      <c r="M18" s="5">
        <v>0</v>
      </c>
      <c r="N18" s="5">
        <v>0</v>
      </c>
      <c r="O18" s="8">
        <v>0</v>
      </c>
      <c r="P18" s="5">
        <v>0</v>
      </c>
      <c r="Q18" s="13">
        <f t="shared" si="2"/>
        <v>100</v>
      </c>
      <c r="R18" s="5">
        <v>0</v>
      </c>
      <c r="S18" s="5">
        <v>0</v>
      </c>
      <c r="T18" s="8">
        <v>0</v>
      </c>
      <c r="U18" s="5">
        <v>0</v>
      </c>
      <c r="V18" s="13">
        <f t="shared" si="3"/>
        <v>100</v>
      </c>
      <c r="W18" s="5">
        <v>0</v>
      </c>
      <c r="X18" s="5">
        <v>0</v>
      </c>
      <c r="Y18" s="8">
        <v>0</v>
      </c>
      <c r="Z18" s="5">
        <v>0</v>
      </c>
      <c r="AA18" s="13">
        <f t="shared" si="4"/>
        <v>100</v>
      </c>
      <c r="AB18" s="5">
        <v>0</v>
      </c>
      <c r="AC18" s="5">
        <v>0</v>
      </c>
      <c r="AD18" s="8">
        <v>0</v>
      </c>
      <c r="AE18" s="5">
        <v>0</v>
      </c>
      <c r="AF18" s="13">
        <f t="shared" si="5"/>
        <v>100</v>
      </c>
      <c r="AG18" s="5">
        <v>0</v>
      </c>
      <c r="AH18" s="5">
        <v>0</v>
      </c>
      <c r="AI18" s="8">
        <v>0</v>
      </c>
      <c r="AJ18" s="5">
        <v>0</v>
      </c>
      <c r="AK18" s="13">
        <f t="shared" si="6"/>
        <v>100</v>
      </c>
      <c r="AL18" s="5">
        <v>0</v>
      </c>
      <c r="AM18" s="5">
        <v>0</v>
      </c>
      <c r="AN18" s="8">
        <v>0</v>
      </c>
      <c r="AO18" s="5">
        <v>0</v>
      </c>
      <c r="AP18" s="13">
        <f t="shared" si="7"/>
        <v>100</v>
      </c>
      <c r="AQ18" s="5">
        <v>0</v>
      </c>
      <c r="AR18" s="5">
        <v>0</v>
      </c>
      <c r="AS18" s="8">
        <v>0</v>
      </c>
      <c r="AT18" s="5">
        <v>0</v>
      </c>
      <c r="AU18" s="13">
        <f t="shared" si="8"/>
        <v>100</v>
      </c>
      <c r="AV18" s="5">
        <v>0</v>
      </c>
      <c r="AW18" s="5">
        <v>0</v>
      </c>
      <c r="AX18" s="8">
        <v>0</v>
      </c>
      <c r="AY18" s="5">
        <v>0</v>
      </c>
      <c r="AZ18" s="13">
        <f t="shared" si="9"/>
        <v>100</v>
      </c>
      <c r="BA18" s="5">
        <v>0</v>
      </c>
      <c r="BB18" s="5">
        <v>0</v>
      </c>
      <c r="BC18" s="8">
        <v>0</v>
      </c>
      <c r="BD18" s="5">
        <v>0</v>
      </c>
      <c r="BE18" s="13">
        <f t="shared" si="10"/>
        <v>100</v>
      </c>
      <c r="BF18" s="5">
        <v>0</v>
      </c>
      <c r="BG18" s="5">
        <v>0</v>
      </c>
      <c r="BH18" s="8">
        <v>0</v>
      </c>
      <c r="BI18" s="5">
        <v>0</v>
      </c>
      <c r="BJ18" s="13">
        <f t="shared" si="11"/>
        <v>100</v>
      </c>
      <c r="BK18" s="5">
        <v>0</v>
      </c>
      <c r="BL18" s="5">
        <v>0</v>
      </c>
      <c r="BM18" s="8">
        <v>0</v>
      </c>
      <c r="BN18" s="5">
        <v>0</v>
      </c>
      <c r="BO18" s="13">
        <f t="shared" si="12"/>
        <v>100</v>
      </c>
      <c r="BP18" s="12">
        <v>0</v>
      </c>
      <c r="BQ18" s="12">
        <v>0</v>
      </c>
      <c r="BR18" s="12">
        <v>0</v>
      </c>
      <c r="BS18" s="12">
        <v>0</v>
      </c>
      <c r="BT18" s="5">
        <v>0</v>
      </c>
      <c r="BU18" s="5">
        <v>0</v>
      </c>
      <c r="BV18" s="8">
        <v>0</v>
      </c>
      <c r="BW18" s="5">
        <v>0</v>
      </c>
      <c r="BX18" s="25">
        <f t="shared" si="13"/>
        <v>100</v>
      </c>
      <c r="BY18" s="14">
        <f t="shared" si="14"/>
        <v>1400</v>
      </c>
      <c r="BZ18" s="44">
        <f t="shared" si="15"/>
        <v>43.75</v>
      </c>
    </row>
    <row r="19" spans="1:78" s="3" customFormat="1" ht="15" customHeight="1">
      <c r="A19" s="4">
        <v>14</v>
      </c>
      <c r="B19" s="10"/>
      <c r="C19" s="5">
        <v>0</v>
      </c>
      <c r="D19" s="5">
        <v>0</v>
      </c>
      <c r="E19" s="8">
        <v>0</v>
      </c>
      <c r="F19" s="5">
        <v>0</v>
      </c>
      <c r="G19" s="13">
        <f t="shared" si="0"/>
        <v>100</v>
      </c>
      <c r="H19" s="5">
        <v>0</v>
      </c>
      <c r="I19" s="5">
        <v>0</v>
      </c>
      <c r="J19" s="8">
        <v>0</v>
      </c>
      <c r="K19" s="5">
        <v>0</v>
      </c>
      <c r="L19" s="13">
        <f t="shared" si="1"/>
        <v>100</v>
      </c>
      <c r="M19" s="5">
        <v>0</v>
      </c>
      <c r="N19" s="5">
        <v>0</v>
      </c>
      <c r="O19" s="8">
        <v>0</v>
      </c>
      <c r="P19" s="5">
        <v>0</v>
      </c>
      <c r="Q19" s="13">
        <f t="shared" si="2"/>
        <v>100</v>
      </c>
      <c r="R19" s="5">
        <v>0</v>
      </c>
      <c r="S19" s="5">
        <v>0</v>
      </c>
      <c r="T19" s="8">
        <v>0</v>
      </c>
      <c r="U19" s="5">
        <v>0</v>
      </c>
      <c r="V19" s="13">
        <f t="shared" si="3"/>
        <v>100</v>
      </c>
      <c r="W19" s="5">
        <v>0</v>
      </c>
      <c r="X19" s="5">
        <v>0</v>
      </c>
      <c r="Y19" s="8">
        <v>0</v>
      </c>
      <c r="Z19" s="5">
        <v>0</v>
      </c>
      <c r="AA19" s="13">
        <f t="shared" si="4"/>
        <v>100</v>
      </c>
      <c r="AB19" s="5">
        <v>0</v>
      </c>
      <c r="AC19" s="5">
        <v>0</v>
      </c>
      <c r="AD19" s="8">
        <v>0</v>
      </c>
      <c r="AE19" s="5">
        <v>0</v>
      </c>
      <c r="AF19" s="13">
        <f t="shared" si="5"/>
        <v>100</v>
      </c>
      <c r="AG19" s="5">
        <v>0</v>
      </c>
      <c r="AH19" s="5">
        <v>0</v>
      </c>
      <c r="AI19" s="8">
        <v>0</v>
      </c>
      <c r="AJ19" s="5">
        <v>0</v>
      </c>
      <c r="AK19" s="13">
        <f t="shared" si="6"/>
        <v>100</v>
      </c>
      <c r="AL19" s="5">
        <v>0</v>
      </c>
      <c r="AM19" s="5">
        <v>0</v>
      </c>
      <c r="AN19" s="8">
        <v>0</v>
      </c>
      <c r="AO19" s="5">
        <v>0</v>
      </c>
      <c r="AP19" s="13">
        <f t="shared" si="7"/>
        <v>100</v>
      </c>
      <c r="AQ19" s="5">
        <v>0</v>
      </c>
      <c r="AR19" s="5">
        <v>0</v>
      </c>
      <c r="AS19" s="8">
        <v>0</v>
      </c>
      <c r="AT19" s="5">
        <v>0</v>
      </c>
      <c r="AU19" s="13">
        <f t="shared" si="8"/>
        <v>100</v>
      </c>
      <c r="AV19" s="5">
        <v>0</v>
      </c>
      <c r="AW19" s="5">
        <v>0</v>
      </c>
      <c r="AX19" s="8">
        <v>0</v>
      </c>
      <c r="AY19" s="5">
        <v>0</v>
      </c>
      <c r="AZ19" s="13">
        <f t="shared" si="9"/>
        <v>100</v>
      </c>
      <c r="BA19" s="5">
        <v>0</v>
      </c>
      <c r="BB19" s="5">
        <v>0</v>
      </c>
      <c r="BC19" s="8">
        <v>0</v>
      </c>
      <c r="BD19" s="5">
        <v>0</v>
      </c>
      <c r="BE19" s="13">
        <f t="shared" si="10"/>
        <v>100</v>
      </c>
      <c r="BF19" s="5">
        <v>0</v>
      </c>
      <c r="BG19" s="5">
        <v>0</v>
      </c>
      <c r="BH19" s="8">
        <v>0</v>
      </c>
      <c r="BI19" s="5">
        <v>0</v>
      </c>
      <c r="BJ19" s="13">
        <f t="shared" si="11"/>
        <v>100</v>
      </c>
      <c r="BK19" s="5">
        <v>0</v>
      </c>
      <c r="BL19" s="5">
        <v>0</v>
      </c>
      <c r="BM19" s="8">
        <v>0</v>
      </c>
      <c r="BN19" s="5">
        <v>0</v>
      </c>
      <c r="BO19" s="13">
        <f t="shared" si="12"/>
        <v>100</v>
      </c>
      <c r="BP19" s="12">
        <v>0</v>
      </c>
      <c r="BQ19" s="12">
        <v>0</v>
      </c>
      <c r="BR19" s="12">
        <v>0</v>
      </c>
      <c r="BS19" s="12">
        <v>0</v>
      </c>
      <c r="BT19" s="5">
        <v>0</v>
      </c>
      <c r="BU19" s="5">
        <v>0</v>
      </c>
      <c r="BV19" s="8">
        <v>0</v>
      </c>
      <c r="BW19" s="5">
        <v>0</v>
      </c>
      <c r="BX19" s="25">
        <f t="shared" si="13"/>
        <v>100</v>
      </c>
      <c r="BY19" s="14">
        <f t="shared" si="14"/>
        <v>1400</v>
      </c>
      <c r="BZ19" s="44">
        <f t="shared" si="15"/>
        <v>43.75</v>
      </c>
    </row>
    <row r="20" spans="1:78" s="3" customFormat="1" ht="15" customHeight="1">
      <c r="A20" s="4">
        <v>15</v>
      </c>
      <c r="B20" s="10"/>
      <c r="C20" s="5">
        <v>0</v>
      </c>
      <c r="D20" s="5">
        <v>0</v>
      </c>
      <c r="E20" s="8">
        <v>0</v>
      </c>
      <c r="F20" s="5">
        <v>0</v>
      </c>
      <c r="G20" s="13">
        <f t="shared" si="0"/>
        <v>100</v>
      </c>
      <c r="H20" s="5">
        <v>0</v>
      </c>
      <c r="I20" s="5">
        <v>0</v>
      </c>
      <c r="J20" s="8">
        <v>0</v>
      </c>
      <c r="K20" s="5">
        <v>0</v>
      </c>
      <c r="L20" s="13">
        <f t="shared" si="1"/>
        <v>100</v>
      </c>
      <c r="M20" s="5">
        <v>0</v>
      </c>
      <c r="N20" s="5">
        <v>0</v>
      </c>
      <c r="O20" s="8">
        <v>0</v>
      </c>
      <c r="P20" s="5">
        <v>0</v>
      </c>
      <c r="Q20" s="13">
        <f t="shared" si="2"/>
        <v>100</v>
      </c>
      <c r="R20" s="5">
        <v>0</v>
      </c>
      <c r="S20" s="5">
        <v>0</v>
      </c>
      <c r="T20" s="8">
        <v>0</v>
      </c>
      <c r="U20" s="5">
        <v>0</v>
      </c>
      <c r="V20" s="13">
        <f t="shared" si="3"/>
        <v>100</v>
      </c>
      <c r="W20" s="5">
        <v>0</v>
      </c>
      <c r="X20" s="5">
        <v>0</v>
      </c>
      <c r="Y20" s="8">
        <v>0</v>
      </c>
      <c r="Z20" s="5">
        <v>0</v>
      </c>
      <c r="AA20" s="13">
        <f t="shared" si="4"/>
        <v>100</v>
      </c>
      <c r="AB20" s="5">
        <v>0</v>
      </c>
      <c r="AC20" s="5">
        <v>0</v>
      </c>
      <c r="AD20" s="8">
        <v>0</v>
      </c>
      <c r="AE20" s="5">
        <v>0</v>
      </c>
      <c r="AF20" s="13">
        <f t="shared" si="5"/>
        <v>100</v>
      </c>
      <c r="AG20" s="5">
        <v>0</v>
      </c>
      <c r="AH20" s="5">
        <v>0</v>
      </c>
      <c r="AI20" s="8">
        <v>0</v>
      </c>
      <c r="AJ20" s="5">
        <v>0</v>
      </c>
      <c r="AK20" s="13">
        <f t="shared" si="6"/>
        <v>100</v>
      </c>
      <c r="AL20" s="5">
        <v>0</v>
      </c>
      <c r="AM20" s="5">
        <v>0</v>
      </c>
      <c r="AN20" s="8">
        <v>0</v>
      </c>
      <c r="AO20" s="5">
        <v>0</v>
      </c>
      <c r="AP20" s="13">
        <f t="shared" si="7"/>
        <v>100</v>
      </c>
      <c r="AQ20" s="5">
        <v>0</v>
      </c>
      <c r="AR20" s="5">
        <v>0</v>
      </c>
      <c r="AS20" s="8">
        <v>0</v>
      </c>
      <c r="AT20" s="5">
        <v>0</v>
      </c>
      <c r="AU20" s="13">
        <f t="shared" si="8"/>
        <v>100</v>
      </c>
      <c r="AV20" s="5">
        <v>0</v>
      </c>
      <c r="AW20" s="5">
        <v>0</v>
      </c>
      <c r="AX20" s="8">
        <v>0</v>
      </c>
      <c r="AY20" s="5">
        <v>0</v>
      </c>
      <c r="AZ20" s="13">
        <f t="shared" si="9"/>
        <v>100</v>
      </c>
      <c r="BA20" s="5">
        <v>0</v>
      </c>
      <c r="BB20" s="5">
        <v>0</v>
      </c>
      <c r="BC20" s="8">
        <v>0</v>
      </c>
      <c r="BD20" s="5">
        <v>0</v>
      </c>
      <c r="BE20" s="13">
        <f t="shared" si="10"/>
        <v>100</v>
      </c>
      <c r="BF20" s="5">
        <v>0</v>
      </c>
      <c r="BG20" s="5">
        <v>0</v>
      </c>
      <c r="BH20" s="8">
        <v>0</v>
      </c>
      <c r="BI20" s="5">
        <v>0</v>
      </c>
      <c r="BJ20" s="13">
        <f t="shared" si="11"/>
        <v>100</v>
      </c>
      <c r="BK20" s="5">
        <v>0</v>
      </c>
      <c r="BL20" s="5">
        <v>0</v>
      </c>
      <c r="BM20" s="8">
        <v>0</v>
      </c>
      <c r="BN20" s="5">
        <v>0</v>
      </c>
      <c r="BO20" s="13">
        <f t="shared" si="12"/>
        <v>100</v>
      </c>
      <c r="BP20" s="12">
        <v>0</v>
      </c>
      <c r="BQ20" s="12">
        <v>0</v>
      </c>
      <c r="BR20" s="12">
        <v>0</v>
      </c>
      <c r="BS20" s="12">
        <v>0</v>
      </c>
      <c r="BT20" s="5">
        <v>0</v>
      </c>
      <c r="BU20" s="5">
        <v>0</v>
      </c>
      <c r="BV20" s="8">
        <v>0</v>
      </c>
      <c r="BW20" s="5">
        <v>0</v>
      </c>
      <c r="BX20" s="26">
        <f t="shared" si="13"/>
        <v>100</v>
      </c>
      <c r="BY20" s="14">
        <f t="shared" si="14"/>
        <v>1400</v>
      </c>
      <c r="BZ20" s="44">
        <f t="shared" si="15"/>
        <v>43.75</v>
      </c>
    </row>
    <row r="21" ht="12.75">
      <c r="BZ21" s="46"/>
    </row>
    <row r="25" ht="12.75">
      <c r="B25" s="6"/>
    </row>
    <row r="26" ht="12.75">
      <c r="B26" s="6"/>
    </row>
    <row r="29" ht="12.75">
      <c r="B29" s="9"/>
    </row>
    <row r="30" ht="12.75">
      <c r="B30" s="9"/>
    </row>
    <row r="31" ht="12.75">
      <c r="B31" s="9"/>
    </row>
  </sheetData>
  <mergeCells count="66">
    <mergeCell ref="B2:B4"/>
    <mergeCell ref="A1:B1"/>
    <mergeCell ref="A2:A4"/>
    <mergeCell ref="W3:W4"/>
    <mergeCell ref="BZ2:BZ4"/>
    <mergeCell ref="BY2:BY4"/>
    <mergeCell ref="C2:G2"/>
    <mergeCell ref="M3:M4"/>
    <mergeCell ref="M2:Q2"/>
    <mergeCell ref="H3:H4"/>
    <mergeCell ref="H2:L2"/>
    <mergeCell ref="X4:Y4"/>
    <mergeCell ref="C1:BZ1"/>
    <mergeCell ref="BP2:BX2"/>
    <mergeCell ref="N3:Q3"/>
    <mergeCell ref="N4:O4"/>
    <mergeCell ref="C3:C4"/>
    <mergeCell ref="D4:E4"/>
    <mergeCell ref="D3:G3"/>
    <mergeCell ref="I3:L3"/>
    <mergeCell ref="I4:J4"/>
    <mergeCell ref="R2:V2"/>
    <mergeCell ref="W2:AA2"/>
    <mergeCell ref="AB2:AF2"/>
    <mergeCell ref="R3:R4"/>
    <mergeCell ref="S3:V3"/>
    <mergeCell ref="AB3:AB4"/>
    <mergeCell ref="AC3:AF3"/>
    <mergeCell ref="S4:T4"/>
    <mergeCell ref="AC4:AD4"/>
    <mergeCell ref="X3:AA3"/>
    <mergeCell ref="AG2:AK2"/>
    <mergeCell ref="AL2:AP2"/>
    <mergeCell ref="AQ2:AU2"/>
    <mergeCell ref="AG3:AG4"/>
    <mergeCell ref="AH3:AK3"/>
    <mergeCell ref="AL3:AL4"/>
    <mergeCell ref="AM3:AP3"/>
    <mergeCell ref="AQ3:AQ4"/>
    <mergeCell ref="AR3:AU3"/>
    <mergeCell ref="AH4:AI4"/>
    <mergeCell ref="AM4:AN4"/>
    <mergeCell ref="AR4:AS4"/>
    <mergeCell ref="AV2:AZ2"/>
    <mergeCell ref="BA2:BE2"/>
    <mergeCell ref="AW4:AX4"/>
    <mergeCell ref="BB4:BC4"/>
    <mergeCell ref="BF2:BJ2"/>
    <mergeCell ref="BK2:BO2"/>
    <mergeCell ref="AV3:AV4"/>
    <mergeCell ref="AW3:AZ3"/>
    <mergeCell ref="BA3:BA4"/>
    <mergeCell ref="BB3:BE3"/>
    <mergeCell ref="BF3:BF4"/>
    <mergeCell ref="BG3:BJ3"/>
    <mergeCell ref="BK3:BK4"/>
    <mergeCell ref="BL3:BO3"/>
    <mergeCell ref="BG4:BH4"/>
    <mergeCell ref="BL4:BM4"/>
    <mergeCell ref="BT3:BT4"/>
    <mergeCell ref="BU3:BX3"/>
    <mergeCell ref="BU4:BV4"/>
    <mergeCell ref="BP3:BP4"/>
    <mergeCell ref="BQ3:BQ4"/>
    <mergeCell ref="BR3:BR4"/>
    <mergeCell ref="BS3:BS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Instructor</cp:lastModifiedBy>
  <dcterms:created xsi:type="dcterms:W3CDTF">2007-09-27T21:36:55Z</dcterms:created>
  <dcterms:modified xsi:type="dcterms:W3CDTF">2007-12-11T03:08:37Z</dcterms:modified>
  <cp:category/>
  <cp:version/>
  <cp:contentType/>
  <cp:contentStatus/>
</cp:coreProperties>
</file>